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6366028-7E6B-C640-A4FA-C7BA909EE1CD}" xr6:coauthVersionLast="47" xr6:coauthVersionMax="47" xr10:uidLastSave="{00000000-0000-0000-0000-000000000000}"/>
  <bookViews>
    <workbookView xWindow="0" yWindow="0" windowWidth="21600" windowHeight="963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0" i="1" l="1"/>
  <c r="F4" i="1"/>
  <c r="M20" i="1"/>
  <c r="N20" i="1"/>
  <c r="L21" i="1"/>
  <c r="D4" i="1"/>
  <c r="F5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D5" i="1"/>
  <c r="F6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L124" i="1"/>
  <c r="M124" i="1"/>
  <c r="N124" i="1"/>
  <c r="L125" i="1"/>
  <c r="M125" i="1"/>
  <c r="N125" i="1"/>
  <c r="L126" i="1"/>
  <c r="M126" i="1"/>
  <c r="N126" i="1"/>
  <c r="L127" i="1"/>
  <c r="M127" i="1"/>
  <c r="N127" i="1"/>
  <c r="L128" i="1"/>
  <c r="M128" i="1"/>
  <c r="N128" i="1"/>
  <c r="L129" i="1"/>
  <c r="M129" i="1"/>
  <c r="N129" i="1"/>
  <c r="L130" i="1"/>
  <c r="M130" i="1"/>
  <c r="N130" i="1"/>
  <c r="L131" i="1"/>
  <c r="M131" i="1"/>
  <c r="N131" i="1"/>
  <c r="L132" i="1"/>
  <c r="M132" i="1"/>
  <c r="N132" i="1"/>
  <c r="L133" i="1"/>
  <c r="M133" i="1"/>
  <c r="N133" i="1"/>
  <c r="L134" i="1"/>
  <c r="M134" i="1"/>
  <c r="N134" i="1"/>
  <c r="L135" i="1"/>
  <c r="M135" i="1"/>
  <c r="N135" i="1"/>
  <c r="L136" i="1"/>
  <c r="M136" i="1"/>
  <c r="N136" i="1"/>
  <c r="L137" i="1"/>
  <c r="M137" i="1"/>
  <c r="N137" i="1"/>
  <c r="L138" i="1"/>
  <c r="M138" i="1"/>
  <c r="N138" i="1"/>
  <c r="L139" i="1"/>
  <c r="M139" i="1"/>
  <c r="N139" i="1"/>
  <c r="L140" i="1"/>
  <c r="M140" i="1"/>
  <c r="N140" i="1"/>
  <c r="L141" i="1"/>
  <c r="M141" i="1"/>
  <c r="N141" i="1"/>
  <c r="L142" i="1"/>
  <c r="M142" i="1"/>
  <c r="N142" i="1"/>
  <c r="L143" i="1"/>
  <c r="M143" i="1"/>
  <c r="N143" i="1"/>
  <c r="L144" i="1"/>
  <c r="M144" i="1"/>
  <c r="N144" i="1"/>
  <c r="L145" i="1"/>
  <c r="M145" i="1"/>
  <c r="N145" i="1"/>
  <c r="L146" i="1"/>
  <c r="M146" i="1"/>
  <c r="N146" i="1"/>
  <c r="L147" i="1"/>
  <c r="M147" i="1"/>
  <c r="N147" i="1"/>
  <c r="L148" i="1"/>
  <c r="M148" i="1"/>
  <c r="N148" i="1"/>
  <c r="L149" i="1"/>
  <c r="M149" i="1"/>
  <c r="N149" i="1"/>
  <c r="L150" i="1"/>
  <c r="M150" i="1"/>
  <c r="N150" i="1"/>
  <c r="L151" i="1"/>
  <c r="M151" i="1"/>
  <c r="N151" i="1"/>
  <c r="L152" i="1"/>
  <c r="M152" i="1"/>
  <c r="N152" i="1"/>
  <c r="L153" i="1"/>
  <c r="M153" i="1"/>
  <c r="N153" i="1"/>
  <c r="L154" i="1"/>
  <c r="M154" i="1"/>
  <c r="N154" i="1"/>
  <c r="L155" i="1"/>
  <c r="M155" i="1"/>
  <c r="N155" i="1"/>
  <c r="L156" i="1"/>
  <c r="M156" i="1"/>
  <c r="N156" i="1"/>
  <c r="L157" i="1"/>
  <c r="M157" i="1"/>
  <c r="N157" i="1"/>
  <c r="L158" i="1"/>
  <c r="M158" i="1"/>
  <c r="N158" i="1"/>
  <c r="L159" i="1"/>
  <c r="M159" i="1"/>
  <c r="N159" i="1"/>
  <c r="L160" i="1"/>
  <c r="M160" i="1"/>
  <c r="N160" i="1"/>
  <c r="L161" i="1"/>
  <c r="M161" i="1"/>
  <c r="N161" i="1"/>
  <c r="L162" i="1"/>
  <c r="M162" i="1"/>
  <c r="N162" i="1"/>
  <c r="L163" i="1"/>
  <c r="M163" i="1"/>
  <c r="N163" i="1"/>
  <c r="L164" i="1"/>
  <c r="M164" i="1"/>
  <c r="N164" i="1"/>
  <c r="L165" i="1"/>
  <c r="M165" i="1"/>
  <c r="N165" i="1"/>
  <c r="L166" i="1"/>
  <c r="M166" i="1"/>
  <c r="N166" i="1"/>
  <c r="L167" i="1"/>
  <c r="M167" i="1"/>
  <c r="N167" i="1"/>
  <c r="L168" i="1"/>
  <c r="M168" i="1"/>
  <c r="N168" i="1"/>
  <c r="L169" i="1"/>
  <c r="M169" i="1"/>
  <c r="N169" i="1"/>
  <c r="L170" i="1"/>
  <c r="M170" i="1"/>
  <c r="N170" i="1"/>
  <c r="L171" i="1"/>
  <c r="M171" i="1"/>
  <c r="N171" i="1"/>
  <c r="L172" i="1"/>
  <c r="M172" i="1"/>
  <c r="N172" i="1"/>
  <c r="L173" i="1"/>
  <c r="M173" i="1"/>
  <c r="N173" i="1"/>
  <c r="L174" i="1"/>
  <c r="M174" i="1"/>
  <c r="N174" i="1"/>
  <c r="L175" i="1"/>
  <c r="M175" i="1"/>
  <c r="N175" i="1"/>
  <c r="L176" i="1"/>
  <c r="M176" i="1"/>
  <c r="N176" i="1"/>
  <c r="L177" i="1"/>
  <c r="M177" i="1"/>
  <c r="N177" i="1"/>
  <c r="L178" i="1"/>
  <c r="M178" i="1"/>
  <c r="N178" i="1"/>
  <c r="L179" i="1"/>
  <c r="M179" i="1"/>
  <c r="N179" i="1"/>
  <c r="L180" i="1"/>
  <c r="M180" i="1"/>
  <c r="N180" i="1"/>
  <c r="L181" i="1"/>
  <c r="M181" i="1"/>
  <c r="N181" i="1"/>
  <c r="L182" i="1"/>
  <c r="M182" i="1"/>
  <c r="N182" i="1"/>
  <c r="L183" i="1"/>
  <c r="M183" i="1"/>
  <c r="N183" i="1"/>
  <c r="L184" i="1"/>
  <c r="M184" i="1"/>
  <c r="N184" i="1"/>
  <c r="L185" i="1"/>
  <c r="M185" i="1"/>
  <c r="N185" i="1"/>
  <c r="L186" i="1"/>
  <c r="M186" i="1"/>
  <c r="N186" i="1"/>
  <c r="L187" i="1"/>
  <c r="M187" i="1"/>
  <c r="N187" i="1"/>
  <c r="L188" i="1"/>
  <c r="M188" i="1"/>
  <c r="N188" i="1"/>
  <c r="L189" i="1"/>
  <c r="M189" i="1"/>
  <c r="N189" i="1"/>
  <c r="L190" i="1"/>
  <c r="M190" i="1"/>
  <c r="N190" i="1"/>
  <c r="L191" i="1"/>
  <c r="M191" i="1"/>
  <c r="N191" i="1"/>
  <c r="L192" i="1"/>
  <c r="M192" i="1"/>
  <c r="N192" i="1"/>
  <c r="L193" i="1"/>
  <c r="M193" i="1"/>
  <c r="N193" i="1"/>
  <c r="L194" i="1"/>
  <c r="M194" i="1"/>
  <c r="N194" i="1"/>
  <c r="L195" i="1"/>
  <c r="M195" i="1"/>
  <c r="N195" i="1"/>
  <c r="L196" i="1"/>
  <c r="M196" i="1"/>
  <c r="N196" i="1"/>
  <c r="L197" i="1"/>
  <c r="M197" i="1"/>
  <c r="N197" i="1"/>
  <c r="L198" i="1"/>
  <c r="M198" i="1"/>
  <c r="N198" i="1"/>
  <c r="L199" i="1"/>
  <c r="M199" i="1"/>
  <c r="N199" i="1"/>
  <c r="L200" i="1"/>
  <c r="M200" i="1"/>
  <c r="N200" i="1"/>
  <c r="L201" i="1"/>
  <c r="M201" i="1"/>
  <c r="N201" i="1"/>
  <c r="L202" i="1"/>
  <c r="M202" i="1"/>
  <c r="N202" i="1"/>
  <c r="L203" i="1"/>
  <c r="M203" i="1"/>
  <c r="N203" i="1"/>
  <c r="L204" i="1"/>
  <c r="M204" i="1"/>
  <c r="N204" i="1"/>
  <c r="L205" i="1"/>
  <c r="M205" i="1"/>
  <c r="N205" i="1"/>
  <c r="L206" i="1"/>
  <c r="M206" i="1"/>
  <c r="N206" i="1"/>
  <c r="L207" i="1"/>
  <c r="M207" i="1"/>
  <c r="N207" i="1"/>
  <c r="L208" i="1"/>
  <c r="M208" i="1"/>
  <c r="N208" i="1"/>
  <c r="L209" i="1"/>
  <c r="M209" i="1"/>
  <c r="N209" i="1"/>
  <c r="L210" i="1"/>
  <c r="M210" i="1"/>
  <c r="N210" i="1"/>
  <c r="L211" i="1"/>
  <c r="M211" i="1"/>
  <c r="N211" i="1"/>
  <c r="L212" i="1"/>
  <c r="M212" i="1"/>
  <c r="N212" i="1"/>
  <c r="L213" i="1"/>
  <c r="M213" i="1"/>
  <c r="N213" i="1"/>
  <c r="L214" i="1"/>
  <c r="M214" i="1"/>
  <c r="N214" i="1"/>
  <c r="L215" i="1"/>
  <c r="M215" i="1"/>
  <c r="N215" i="1"/>
  <c r="L216" i="1"/>
  <c r="M216" i="1"/>
  <c r="N216" i="1"/>
  <c r="L217" i="1"/>
  <c r="M217" i="1"/>
  <c r="N217" i="1"/>
  <c r="L218" i="1"/>
  <c r="M218" i="1"/>
  <c r="N218" i="1"/>
  <c r="L219" i="1"/>
  <c r="M219" i="1"/>
  <c r="N219" i="1"/>
  <c r="L220" i="1"/>
  <c r="M220" i="1"/>
  <c r="N220" i="1"/>
  <c r="L221" i="1"/>
  <c r="M221" i="1"/>
  <c r="N221" i="1"/>
  <c r="L222" i="1"/>
  <c r="M222" i="1"/>
  <c r="N222" i="1"/>
  <c r="L223" i="1"/>
  <c r="M223" i="1"/>
  <c r="N223" i="1"/>
  <c r="L224" i="1"/>
  <c r="M224" i="1"/>
  <c r="N224" i="1"/>
  <c r="L225" i="1"/>
  <c r="M225" i="1"/>
  <c r="N225" i="1"/>
  <c r="L226" i="1"/>
  <c r="M226" i="1"/>
  <c r="N226" i="1"/>
  <c r="L227" i="1"/>
  <c r="M227" i="1"/>
  <c r="N227" i="1"/>
  <c r="L228" i="1"/>
  <c r="M228" i="1"/>
  <c r="N228" i="1"/>
  <c r="L229" i="1"/>
  <c r="M229" i="1"/>
  <c r="N229" i="1"/>
  <c r="L230" i="1"/>
  <c r="M230" i="1"/>
  <c r="N230" i="1"/>
  <c r="L231" i="1"/>
  <c r="M231" i="1"/>
  <c r="N231" i="1"/>
  <c r="L232" i="1"/>
  <c r="M232" i="1"/>
  <c r="N232" i="1"/>
  <c r="L233" i="1"/>
  <c r="M233" i="1"/>
  <c r="N233" i="1"/>
  <c r="L234" i="1"/>
  <c r="M234" i="1"/>
  <c r="N234" i="1"/>
  <c r="L235" i="1"/>
  <c r="M235" i="1"/>
  <c r="N235" i="1"/>
  <c r="L236" i="1"/>
  <c r="M236" i="1"/>
  <c r="N236" i="1"/>
  <c r="L237" i="1"/>
  <c r="M237" i="1"/>
  <c r="N237" i="1"/>
  <c r="L238" i="1"/>
  <c r="M238" i="1"/>
  <c r="N238" i="1"/>
  <c r="L239" i="1"/>
  <c r="M239" i="1"/>
  <c r="N239" i="1"/>
  <c r="L240" i="1"/>
  <c r="M240" i="1"/>
  <c r="N240" i="1"/>
  <c r="L241" i="1"/>
  <c r="M241" i="1"/>
  <c r="N241" i="1"/>
  <c r="L242" i="1"/>
  <c r="M242" i="1"/>
  <c r="N242" i="1"/>
  <c r="L243" i="1"/>
  <c r="M243" i="1"/>
  <c r="N243" i="1"/>
  <c r="L244" i="1"/>
  <c r="M244" i="1"/>
  <c r="N244" i="1"/>
  <c r="L245" i="1"/>
  <c r="M245" i="1"/>
  <c r="N245" i="1"/>
  <c r="L246" i="1"/>
  <c r="M246" i="1"/>
  <c r="N246" i="1"/>
  <c r="L247" i="1"/>
  <c r="M247" i="1"/>
  <c r="N247" i="1"/>
  <c r="L248" i="1"/>
  <c r="M248" i="1"/>
  <c r="N248" i="1"/>
  <c r="L249" i="1"/>
  <c r="M249" i="1"/>
  <c r="N249" i="1"/>
  <c r="L250" i="1"/>
  <c r="M250" i="1"/>
  <c r="N250" i="1"/>
  <c r="L251" i="1"/>
  <c r="M251" i="1"/>
  <c r="N251" i="1"/>
  <c r="L252" i="1"/>
  <c r="M252" i="1"/>
  <c r="N252" i="1"/>
  <c r="L253" i="1"/>
  <c r="M253" i="1"/>
  <c r="N253" i="1"/>
  <c r="L254" i="1"/>
  <c r="M254" i="1"/>
  <c r="N254" i="1"/>
  <c r="L255" i="1"/>
  <c r="M255" i="1"/>
  <c r="N255" i="1"/>
  <c r="L256" i="1"/>
  <c r="M256" i="1"/>
  <c r="N256" i="1"/>
  <c r="L257" i="1"/>
  <c r="M257" i="1"/>
  <c r="N257" i="1"/>
  <c r="L258" i="1"/>
  <c r="M258" i="1"/>
  <c r="N258" i="1"/>
  <c r="L259" i="1"/>
  <c r="M259" i="1"/>
  <c r="N259" i="1"/>
  <c r="L260" i="1"/>
  <c r="M260" i="1"/>
  <c r="N260" i="1"/>
  <c r="L261" i="1"/>
  <c r="M261" i="1"/>
  <c r="N261" i="1"/>
  <c r="L262" i="1"/>
  <c r="M262" i="1"/>
  <c r="N262" i="1"/>
  <c r="L263" i="1"/>
  <c r="M263" i="1"/>
  <c r="N263" i="1"/>
  <c r="L264" i="1"/>
  <c r="M264" i="1"/>
  <c r="N264" i="1"/>
  <c r="L265" i="1"/>
  <c r="M265" i="1"/>
  <c r="N265" i="1"/>
  <c r="L266" i="1"/>
  <c r="M266" i="1"/>
  <c r="N266" i="1"/>
  <c r="L267" i="1"/>
  <c r="M267" i="1"/>
  <c r="N267" i="1"/>
  <c r="L268" i="1"/>
  <c r="M268" i="1"/>
  <c r="N268" i="1"/>
  <c r="L269" i="1"/>
  <c r="M269" i="1"/>
  <c r="N269" i="1"/>
  <c r="L270" i="1"/>
  <c r="M270" i="1"/>
  <c r="N270" i="1"/>
  <c r="L271" i="1"/>
  <c r="M271" i="1"/>
  <c r="N271" i="1"/>
  <c r="L272" i="1"/>
  <c r="M272" i="1"/>
  <c r="N272" i="1"/>
  <c r="L273" i="1"/>
  <c r="M273" i="1"/>
  <c r="N273" i="1"/>
  <c r="L274" i="1"/>
  <c r="M274" i="1"/>
  <c r="N274" i="1"/>
  <c r="L275" i="1"/>
  <c r="M275" i="1"/>
  <c r="N275" i="1"/>
  <c r="L276" i="1"/>
  <c r="M276" i="1"/>
  <c r="N276" i="1"/>
  <c r="L277" i="1"/>
  <c r="M277" i="1"/>
  <c r="N277" i="1"/>
  <c r="L278" i="1"/>
  <c r="M278" i="1"/>
  <c r="N278" i="1"/>
  <c r="L279" i="1"/>
  <c r="M279" i="1"/>
  <c r="N279" i="1"/>
  <c r="L280" i="1"/>
  <c r="M280" i="1"/>
  <c r="N280" i="1"/>
  <c r="L281" i="1"/>
  <c r="M281" i="1"/>
  <c r="N281" i="1"/>
  <c r="L282" i="1"/>
  <c r="M282" i="1"/>
  <c r="N282" i="1"/>
  <c r="L283" i="1"/>
  <c r="M283" i="1"/>
  <c r="N283" i="1"/>
  <c r="L284" i="1"/>
  <c r="M284" i="1"/>
  <c r="N284" i="1"/>
  <c r="L285" i="1"/>
  <c r="M285" i="1"/>
  <c r="N285" i="1"/>
  <c r="L286" i="1"/>
  <c r="M286" i="1"/>
  <c r="N286" i="1"/>
  <c r="L287" i="1"/>
  <c r="M287" i="1"/>
  <c r="N287" i="1"/>
  <c r="L288" i="1"/>
  <c r="M288" i="1"/>
  <c r="N288" i="1"/>
  <c r="L289" i="1"/>
  <c r="M289" i="1"/>
  <c r="N289" i="1"/>
  <c r="L290" i="1"/>
  <c r="M290" i="1"/>
  <c r="N290" i="1"/>
  <c r="L291" i="1"/>
  <c r="M291" i="1"/>
  <c r="N291" i="1"/>
  <c r="L292" i="1"/>
  <c r="M292" i="1"/>
  <c r="N292" i="1"/>
  <c r="L293" i="1"/>
  <c r="M293" i="1"/>
  <c r="N293" i="1"/>
  <c r="L294" i="1"/>
  <c r="M294" i="1"/>
  <c r="N294" i="1"/>
  <c r="L295" i="1"/>
  <c r="M295" i="1"/>
  <c r="N295" i="1"/>
  <c r="L296" i="1"/>
  <c r="M296" i="1"/>
  <c r="N296" i="1"/>
  <c r="L297" i="1"/>
  <c r="M297" i="1"/>
  <c r="N297" i="1"/>
  <c r="L298" i="1"/>
  <c r="M298" i="1"/>
  <c r="N298" i="1"/>
  <c r="L299" i="1"/>
  <c r="M299" i="1"/>
  <c r="N299" i="1"/>
  <c r="L300" i="1"/>
  <c r="M300" i="1"/>
  <c r="N300" i="1"/>
  <c r="L301" i="1"/>
  <c r="M301" i="1"/>
  <c r="N301" i="1"/>
  <c r="L302" i="1"/>
  <c r="M302" i="1"/>
  <c r="N302" i="1"/>
  <c r="L303" i="1"/>
  <c r="M303" i="1"/>
  <c r="N303" i="1"/>
  <c r="L304" i="1"/>
  <c r="M304" i="1"/>
  <c r="N304" i="1"/>
  <c r="L305" i="1"/>
  <c r="M305" i="1"/>
  <c r="N305" i="1"/>
  <c r="L306" i="1"/>
  <c r="M306" i="1"/>
  <c r="N306" i="1"/>
  <c r="L307" i="1"/>
  <c r="M307" i="1"/>
  <c r="N307" i="1"/>
  <c r="L308" i="1"/>
  <c r="M308" i="1"/>
  <c r="N308" i="1"/>
  <c r="L309" i="1"/>
  <c r="M309" i="1"/>
  <c r="N309" i="1"/>
  <c r="L310" i="1"/>
  <c r="M310" i="1"/>
  <c r="N310" i="1"/>
  <c r="L311" i="1"/>
  <c r="M311" i="1"/>
  <c r="N311" i="1"/>
  <c r="L312" i="1"/>
  <c r="M312" i="1"/>
  <c r="N312" i="1"/>
  <c r="L313" i="1"/>
  <c r="M313" i="1"/>
  <c r="N313" i="1"/>
  <c r="L314" i="1"/>
  <c r="M314" i="1"/>
  <c r="N314" i="1"/>
  <c r="L315" i="1"/>
  <c r="M315" i="1"/>
  <c r="N315" i="1"/>
  <c r="L316" i="1"/>
  <c r="M316" i="1"/>
  <c r="N316" i="1"/>
  <c r="L317" i="1"/>
  <c r="M317" i="1"/>
  <c r="N317" i="1"/>
  <c r="L318" i="1"/>
  <c r="M318" i="1"/>
  <c r="N318" i="1"/>
  <c r="L319" i="1"/>
  <c r="M319" i="1"/>
  <c r="N319" i="1"/>
  <c r="L320" i="1"/>
  <c r="M320" i="1"/>
  <c r="N320" i="1"/>
  <c r="L321" i="1"/>
  <c r="M321" i="1"/>
  <c r="N321" i="1"/>
  <c r="L322" i="1"/>
  <c r="M322" i="1"/>
  <c r="N322" i="1"/>
  <c r="L323" i="1"/>
  <c r="M323" i="1"/>
  <c r="N323" i="1"/>
  <c r="L324" i="1"/>
  <c r="M324" i="1"/>
  <c r="N324" i="1"/>
  <c r="L325" i="1"/>
  <c r="M325" i="1"/>
  <c r="N325" i="1"/>
  <c r="L326" i="1"/>
  <c r="M326" i="1"/>
  <c r="N326" i="1"/>
  <c r="L327" i="1"/>
  <c r="M327" i="1"/>
  <c r="N327" i="1"/>
  <c r="L328" i="1"/>
  <c r="M328" i="1"/>
  <c r="N328" i="1"/>
  <c r="L329" i="1"/>
  <c r="M329" i="1"/>
  <c r="N329" i="1"/>
  <c r="L330" i="1"/>
  <c r="M330" i="1"/>
  <c r="N330" i="1"/>
  <c r="L331" i="1"/>
  <c r="M331" i="1"/>
  <c r="N331" i="1"/>
  <c r="L332" i="1"/>
  <c r="M332" i="1"/>
  <c r="N332" i="1"/>
  <c r="L333" i="1"/>
  <c r="M333" i="1"/>
  <c r="N333" i="1"/>
  <c r="L334" i="1"/>
  <c r="M334" i="1"/>
  <c r="N334" i="1"/>
  <c r="L335" i="1"/>
  <c r="M335" i="1"/>
  <c r="N335" i="1"/>
  <c r="L336" i="1"/>
  <c r="M336" i="1"/>
  <c r="N336" i="1"/>
  <c r="L337" i="1"/>
  <c r="M337" i="1"/>
  <c r="N337" i="1"/>
  <c r="L338" i="1"/>
  <c r="M338" i="1"/>
  <c r="N338" i="1"/>
  <c r="L339" i="1"/>
  <c r="M339" i="1"/>
  <c r="N339" i="1"/>
  <c r="L340" i="1"/>
  <c r="M340" i="1"/>
  <c r="N340" i="1"/>
  <c r="L341" i="1"/>
  <c r="M341" i="1"/>
  <c r="N341" i="1"/>
  <c r="L342" i="1"/>
  <c r="M342" i="1"/>
  <c r="N342" i="1"/>
  <c r="L343" i="1"/>
  <c r="M343" i="1"/>
  <c r="N343" i="1"/>
  <c r="L344" i="1"/>
  <c r="M344" i="1"/>
  <c r="N344" i="1"/>
  <c r="L345" i="1"/>
  <c r="M345" i="1"/>
  <c r="N345" i="1"/>
  <c r="L346" i="1"/>
  <c r="M346" i="1"/>
  <c r="N346" i="1"/>
  <c r="L347" i="1"/>
  <c r="M347" i="1"/>
  <c r="N347" i="1"/>
  <c r="L348" i="1"/>
  <c r="M348" i="1"/>
  <c r="N348" i="1"/>
  <c r="L349" i="1"/>
  <c r="M349" i="1"/>
  <c r="N349" i="1"/>
  <c r="L350" i="1"/>
  <c r="M350" i="1"/>
  <c r="N350" i="1"/>
  <c r="L351" i="1"/>
  <c r="M351" i="1"/>
  <c r="N351" i="1"/>
  <c r="L352" i="1"/>
  <c r="M352" i="1"/>
  <c r="N352" i="1"/>
  <c r="L353" i="1"/>
  <c r="M353" i="1"/>
  <c r="N353" i="1"/>
  <c r="L354" i="1"/>
  <c r="M354" i="1"/>
  <c r="N354" i="1"/>
  <c r="L355" i="1"/>
  <c r="M355" i="1"/>
  <c r="N355" i="1"/>
  <c r="L356" i="1"/>
  <c r="M356" i="1"/>
  <c r="N356" i="1"/>
  <c r="L357" i="1"/>
  <c r="M357" i="1"/>
  <c r="N357" i="1"/>
  <c r="L358" i="1"/>
  <c r="M358" i="1"/>
  <c r="N358" i="1"/>
  <c r="L359" i="1"/>
  <c r="M359" i="1"/>
  <c r="N359" i="1"/>
  <c r="L360" i="1"/>
  <c r="M360" i="1"/>
  <c r="N360" i="1"/>
  <c r="L361" i="1"/>
  <c r="M361" i="1"/>
  <c r="N361" i="1"/>
  <c r="L362" i="1"/>
  <c r="M362" i="1"/>
  <c r="N362" i="1"/>
  <c r="L363" i="1"/>
  <c r="M363" i="1"/>
  <c r="N363" i="1"/>
  <c r="L364" i="1"/>
  <c r="M364" i="1"/>
  <c r="N364" i="1"/>
  <c r="L365" i="1"/>
  <c r="M365" i="1"/>
  <c r="N365" i="1"/>
  <c r="L366" i="1"/>
  <c r="M366" i="1"/>
  <c r="N366" i="1"/>
  <c r="L367" i="1"/>
  <c r="M367" i="1"/>
  <c r="N367" i="1"/>
  <c r="L368" i="1"/>
  <c r="M368" i="1"/>
  <c r="N368" i="1"/>
  <c r="L369" i="1"/>
  <c r="M369" i="1"/>
  <c r="N369" i="1"/>
  <c r="N11" i="1"/>
  <c r="N12" i="1"/>
  <c r="N13" i="1"/>
  <c r="N14" i="1"/>
  <c r="N15" i="1"/>
  <c r="N16" i="1"/>
  <c r="N17" i="1"/>
  <c r="N18" i="1"/>
  <c r="N19" i="1"/>
  <c r="N10" i="1"/>
  <c r="L11" i="1"/>
  <c r="M11" i="1"/>
  <c r="F25" i="1"/>
  <c r="D25" i="1"/>
  <c r="F26" i="1"/>
  <c r="H25" i="1"/>
  <c r="O11" i="1"/>
  <c r="P11" i="1"/>
  <c r="L12" i="1"/>
  <c r="M12" i="1"/>
  <c r="F18" i="1"/>
  <c r="D18" i="1"/>
  <c r="F19" i="1"/>
  <c r="D19" i="1"/>
  <c r="F20" i="1"/>
  <c r="H19" i="1"/>
  <c r="O12" i="1"/>
  <c r="P12" i="1"/>
  <c r="L13" i="1"/>
  <c r="M13" i="1"/>
  <c r="F11" i="1"/>
  <c r="D11" i="1"/>
  <c r="F12" i="1"/>
  <c r="D12" i="1"/>
  <c r="F13" i="1"/>
  <c r="H12" i="1"/>
  <c r="O13" i="1"/>
  <c r="P13" i="1"/>
  <c r="L14" i="1"/>
  <c r="M14" i="1"/>
  <c r="F32" i="1"/>
  <c r="D32" i="1"/>
  <c r="F33" i="1"/>
  <c r="H32" i="1"/>
  <c r="O14" i="1"/>
  <c r="P14" i="1"/>
  <c r="L15" i="1"/>
  <c r="M15" i="1"/>
  <c r="O15" i="1"/>
  <c r="P15" i="1"/>
  <c r="L16" i="1"/>
  <c r="M16" i="1"/>
  <c r="O16" i="1"/>
  <c r="P16" i="1"/>
  <c r="L17" i="1"/>
  <c r="M17" i="1"/>
  <c r="O17" i="1"/>
  <c r="P17" i="1"/>
  <c r="L18" i="1"/>
  <c r="M18" i="1"/>
  <c r="H10" i="1"/>
  <c r="O18" i="1"/>
  <c r="P18" i="1"/>
  <c r="L19" i="1"/>
  <c r="M19" i="1"/>
  <c r="H11" i="1"/>
  <c r="O19" i="1"/>
  <c r="P19" i="1"/>
  <c r="L10" i="1"/>
  <c r="M10" i="1"/>
  <c r="H20" i="1"/>
  <c r="O10" i="1"/>
  <c r="P10" i="1"/>
  <c r="G3" i="1"/>
  <c r="D6" i="1"/>
  <c r="G6" i="1"/>
  <c r="H34" i="1"/>
  <c r="D33" i="1"/>
  <c r="D34" i="1"/>
  <c r="G34" i="1"/>
  <c r="F34" i="1"/>
  <c r="H33" i="1"/>
  <c r="G33" i="1"/>
  <c r="G32" i="1"/>
  <c r="H31" i="1"/>
  <c r="G31" i="1"/>
  <c r="H27" i="1"/>
  <c r="D26" i="1"/>
  <c r="D27" i="1"/>
  <c r="G27" i="1"/>
  <c r="F27" i="1"/>
  <c r="H26" i="1"/>
  <c r="G26" i="1"/>
  <c r="G25" i="1"/>
  <c r="H24" i="1"/>
  <c r="G24" i="1"/>
  <c r="D20" i="1"/>
  <c r="G20" i="1"/>
  <c r="G19" i="1"/>
  <c r="H18" i="1"/>
  <c r="G18" i="1"/>
  <c r="H17" i="1"/>
  <c r="G17" i="1"/>
  <c r="H13" i="1"/>
  <c r="G11" i="1"/>
  <c r="G12" i="1"/>
  <c r="D13" i="1"/>
  <c r="G13" i="1"/>
  <c r="G10" i="1"/>
  <c r="O337" i="1"/>
  <c r="P337" i="1"/>
  <c r="O204" i="1"/>
  <c r="P204" i="1"/>
  <c r="O154" i="1"/>
  <c r="P154" i="1"/>
  <c r="O128" i="1"/>
  <c r="P128" i="1"/>
  <c r="O111" i="1"/>
  <c r="P111" i="1"/>
  <c r="O103" i="1"/>
  <c r="P103" i="1"/>
  <c r="O99" i="1"/>
  <c r="P99" i="1"/>
  <c r="O97" i="1"/>
  <c r="P97" i="1"/>
  <c r="O96" i="1"/>
  <c r="P96" i="1"/>
  <c r="O95" i="1"/>
  <c r="P95" i="1"/>
  <c r="O94" i="1"/>
  <c r="P94" i="1"/>
  <c r="O93" i="1"/>
  <c r="P93" i="1"/>
  <c r="O92" i="1"/>
  <c r="P92" i="1"/>
  <c r="O91" i="1"/>
  <c r="P91" i="1"/>
  <c r="O90" i="1"/>
  <c r="P90" i="1"/>
  <c r="O89" i="1"/>
  <c r="P89" i="1"/>
  <c r="O88" i="1"/>
  <c r="P88" i="1"/>
  <c r="O87" i="1"/>
  <c r="P87" i="1"/>
  <c r="O86" i="1"/>
  <c r="P86" i="1"/>
  <c r="O369" i="1"/>
  <c r="P369" i="1"/>
  <c r="O353" i="1"/>
  <c r="P353" i="1"/>
  <c r="O345" i="1"/>
  <c r="P345" i="1"/>
  <c r="O341" i="1"/>
  <c r="P341" i="1"/>
  <c r="O339" i="1"/>
  <c r="P339" i="1"/>
  <c r="O338" i="1"/>
  <c r="P338" i="1"/>
  <c r="O271" i="1"/>
  <c r="P271" i="1"/>
  <c r="O235" i="1"/>
  <c r="P235" i="1"/>
  <c r="O219" i="1"/>
  <c r="P219" i="1"/>
  <c r="O211" i="1"/>
  <c r="P211" i="1"/>
  <c r="O207" i="1"/>
  <c r="P207" i="1"/>
  <c r="O205" i="1"/>
  <c r="P205" i="1"/>
  <c r="O85" i="1"/>
  <c r="P85" i="1"/>
  <c r="O84" i="1"/>
  <c r="P84" i="1"/>
  <c r="O83" i="1"/>
  <c r="P83" i="1"/>
  <c r="O82" i="1"/>
  <c r="P82" i="1"/>
  <c r="O81" i="1"/>
  <c r="P81" i="1"/>
  <c r="O80" i="1"/>
  <c r="P80" i="1"/>
  <c r="O79" i="1"/>
  <c r="P79" i="1"/>
  <c r="O78" i="1"/>
  <c r="P78" i="1"/>
  <c r="O77" i="1"/>
  <c r="P77" i="1"/>
  <c r="O76" i="1"/>
  <c r="P76" i="1"/>
  <c r="O75" i="1"/>
  <c r="P75" i="1"/>
  <c r="O74" i="1"/>
  <c r="P74" i="1"/>
  <c r="O73" i="1"/>
  <c r="P73" i="1"/>
  <c r="O72" i="1"/>
  <c r="P72" i="1"/>
  <c r="O71" i="1"/>
  <c r="P71" i="1"/>
  <c r="O70" i="1"/>
  <c r="P70" i="1"/>
  <c r="O69" i="1"/>
  <c r="P69" i="1"/>
  <c r="O68" i="1"/>
  <c r="P68" i="1"/>
  <c r="O67" i="1"/>
  <c r="P67" i="1"/>
  <c r="O66" i="1"/>
  <c r="P66" i="1"/>
  <c r="O65" i="1"/>
  <c r="P65" i="1"/>
  <c r="O64" i="1"/>
  <c r="P64" i="1"/>
  <c r="O63" i="1"/>
  <c r="P63" i="1"/>
  <c r="O62" i="1"/>
  <c r="P62" i="1"/>
  <c r="O61" i="1"/>
  <c r="P61" i="1"/>
  <c r="O60" i="1"/>
  <c r="P60" i="1"/>
  <c r="O59" i="1"/>
  <c r="P59" i="1"/>
  <c r="O58" i="1"/>
  <c r="P58" i="1"/>
  <c r="O57" i="1"/>
  <c r="P57" i="1"/>
  <c r="O56" i="1"/>
  <c r="P56" i="1"/>
  <c r="O55" i="1"/>
  <c r="P55" i="1"/>
  <c r="O54" i="1"/>
  <c r="P54" i="1"/>
  <c r="O53" i="1"/>
  <c r="P53" i="1"/>
  <c r="O305" i="1"/>
  <c r="P305" i="1"/>
  <c r="O289" i="1"/>
  <c r="P289" i="1"/>
  <c r="O281" i="1"/>
  <c r="P281" i="1"/>
  <c r="O275" i="1"/>
  <c r="P275" i="1"/>
  <c r="O273" i="1"/>
  <c r="P273" i="1"/>
  <c r="O272" i="1"/>
  <c r="P272" i="1"/>
  <c r="O174" i="1"/>
  <c r="P174" i="1"/>
  <c r="O162" i="1"/>
  <c r="P162" i="1"/>
  <c r="O158" i="1"/>
  <c r="P158" i="1"/>
  <c r="O156" i="1"/>
  <c r="P156" i="1"/>
  <c r="O155" i="1"/>
  <c r="P155" i="1"/>
  <c r="O321" i="1"/>
  <c r="P321" i="1"/>
  <c r="O313" i="1"/>
  <c r="P313" i="1"/>
  <c r="O309" i="1"/>
  <c r="P309" i="1"/>
  <c r="O307" i="1"/>
  <c r="P307" i="1"/>
  <c r="O306" i="1"/>
  <c r="P306" i="1"/>
  <c r="O251" i="1"/>
  <c r="P251" i="1"/>
  <c r="O243" i="1"/>
  <c r="P243" i="1"/>
  <c r="O239" i="1"/>
  <c r="P239" i="1"/>
  <c r="O237" i="1"/>
  <c r="P237" i="1"/>
  <c r="O236" i="1"/>
  <c r="P236" i="1"/>
  <c r="O190" i="1"/>
  <c r="P190" i="1"/>
  <c r="O182" i="1"/>
  <c r="P182" i="1"/>
  <c r="O178" i="1"/>
  <c r="P178" i="1"/>
  <c r="O176" i="1"/>
  <c r="P176" i="1"/>
  <c r="O175" i="1"/>
  <c r="P175" i="1"/>
  <c r="O146" i="1"/>
  <c r="P146" i="1"/>
  <c r="O142" i="1"/>
  <c r="P142" i="1"/>
  <c r="O138" i="1"/>
  <c r="P138" i="1"/>
  <c r="O137" i="1"/>
  <c r="P137" i="1"/>
  <c r="O136" i="1"/>
  <c r="P136" i="1"/>
  <c r="O135" i="1"/>
  <c r="P135" i="1"/>
  <c r="O134" i="1"/>
  <c r="P134" i="1"/>
  <c r="O133" i="1"/>
  <c r="P133" i="1"/>
  <c r="O132" i="1"/>
  <c r="P132" i="1"/>
  <c r="O130" i="1"/>
  <c r="P130" i="1"/>
  <c r="O129" i="1"/>
  <c r="P129" i="1"/>
  <c r="O361" i="1"/>
  <c r="P361" i="1"/>
  <c r="O357" i="1"/>
  <c r="P357" i="1"/>
  <c r="O355" i="1"/>
  <c r="P355" i="1"/>
  <c r="O354" i="1"/>
  <c r="P354" i="1"/>
  <c r="O329" i="1"/>
  <c r="P329" i="1"/>
  <c r="O325" i="1"/>
  <c r="P325" i="1"/>
  <c r="O323" i="1"/>
  <c r="P323" i="1"/>
  <c r="O322" i="1"/>
  <c r="P322" i="1"/>
  <c r="O297" i="1"/>
  <c r="P297" i="1"/>
  <c r="O293" i="1"/>
  <c r="P293" i="1"/>
  <c r="O291" i="1"/>
  <c r="P291" i="1"/>
  <c r="O290" i="1"/>
  <c r="P290" i="1"/>
  <c r="O261" i="1"/>
  <c r="P261" i="1"/>
  <c r="O257" i="1"/>
  <c r="P257" i="1"/>
  <c r="O255" i="1"/>
  <c r="P255" i="1"/>
  <c r="O254" i="1"/>
  <c r="P254" i="1"/>
  <c r="O253" i="1"/>
  <c r="P253" i="1"/>
  <c r="O252" i="1"/>
  <c r="P252" i="1"/>
  <c r="O227" i="1"/>
  <c r="P227" i="1"/>
  <c r="O223" i="1"/>
  <c r="P223" i="1"/>
  <c r="O221" i="1"/>
  <c r="P221" i="1"/>
  <c r="O220" i="1"/>
  <c r="P220" i="1"/>
  <c r="O198" i="1"/>
  <c r="P198" i="1"/>
  <c r="O194" i="1"/>
  <c r="P194" i="1"/>
  <c r="O192" i="1"/>
  <c r="P192" i="1"/>
  <c r="O191" i="1"/>
  <c r="P191" i="1"/>
  <c r="O166" i="1"/>
  <c r="P166" i="1"/>
  <c r="O164" i="1"/>
  <c r="P164" i="1"/>
  <c r="O163" i="1"/>
  <c r="P163" i="1"/>
  <c r="O150" i="1"/>
  <c r="P150" i="1"/>
  <c r="O148" i="1"/>
  <c r="P148" i="1"/>
  <c r="O147" i="1"/>
  <c r="P147" i="1"/>
  <c r="O120" i="1"/>
  <c r="P120" i="1"/>
  <c r="O116" i="1"/>
  <c r="P116" i="1"/>
  <c r="O114" i="1"/>
  <c r="P114" i="1"/>
  <c r="O113" i="1"/>
  <c r="P113" i="1"/>
  <c r="O112" i="1"/>
  <c r="P112" i="1"/>
  <c r="O365" i="1"/>
  <c r="P365" i="1"/>
  <c r="O363" i="1"/>
  <c r="P363" i="1"/>
  <c r="O362" i="1"/>
  <c r="P362" i="1"/>
  <c r="O347" i="1"/>
  <c r="P347" i="1"/>
  <c r="O346" i="1"/>
  <c r="P346" i="1"/>
  <c r="O331" i="1"/>
  <c r="P331" i="1"/>
  <c r="O330" i="1"/>
  <c r="P330" i="1"/>
  <c r="O315" i="1"/>
  <c r="P315" i="1"/>
  <c r="O314" i="1"/>
  <c r="P314" i="1"/>
  <c r="O299" i="1"/>
  <c r="P299" i="1"/>
  <c r="O298" i="1"/>
  <c r="P298" i="1"/>
  <c r="O283" i="1"/>
  <c r="P283" i="1"/>
  <c r="O282" i="1"/>
  <c r="P282" i="1"/>
  <c r="O263" i="1"/>
  <c r="P263" i="1"/>
  <c r="O262" i="1"/>
  <c r="P262" i="1"/>
  <c r="O245" i="1"/>
  <c r="P245" i="1"/>
  <c r="O244" i="1"/>
  <c r="P244" i="1"/>
  <c r="O229" i="1"/>
  <c r="P229" i="1"/>
  <c r="O228" i="1"/>
  <c r="P228" i="1"/>
  <c r="O213" i="1"/>
  <c r="P213" i="1"/>
  <c r="O212" i="1"/>
  <c r="P212" i="1"/>
  <c r="O200" i="1"/>
  <c r="P200" i="1"/>
  <c r="O199" i="1"/>
  <c r="P199" i="1"/>
  <c r="O184" i="1"/>
  <c r="P184" i="1"/>
  <c r="O183" i="1"/>
  <c r="P183" i="1"/>
  <c r="O167" i="1"/>
  <c r="P167" i="1"/>
  <c r="O159" i="1"/>
  <c r="P159" i="1"/>
  <c r="O151" i="1"/>
  <c r="P151" i="1"/>
  <c r="O143" i="1"/>
  <c r="P143" i="1"/>
  <c r="O124" i="1"/>
  <c r="P124" i="1"/>
  <c r="O122" i="1"/>
  <c r="P122" i="1"/>
  <c r="O121" i="1"/>
  <c r="P121" i="1"/>
  <c r="O107" i="1"/>
  <c r="P107" i="1"/>
  <c r="O105" i="1"/>
  <c r="P105" i="1"/>
  <c r="O104" i="1"/>
  <c r="P104" i="1"/>
  <c r="O52" i="1"/>
  <c r="P52" i="1"/>
  <c r="O51" i="1"/>
  <c r="P51" i="1"/>
  <c r="O50" i="1"/>
  <c r="P50" i="1"/>
  <c r="O49" i="1"/>
  <c r="P49" i="1"/>
  <c r="O48" i="1"/>
  <c r="P48" i="1"/>
  <c r="O47" i="1"/>
  <c r="P47" i="1"/>
  <c r="O46" i="1"/>
  <c r="P46" i="1"/>
  <c r="O45" i="1"/>
  <c r="P45" i="1"/>
  <c r="O44" i="1"/>
  <c r="P44" i="1"/>
  <c r="O43" i="1"/>
  <c r="P43" i="1"/>
  <c r="O42" i="1"/>
  <c r="P42" i="1"/>
  <c r="O41" i="1"/>
  <c r="P41" i="1"/>
  <c r="O40" i="1"/>
  <c r="P40" i="1"/>
  <c r="O39" i="1"/>
  <c r="P39" i="1"/>
  <c r="O38" i="1"/>
  <c r="P38" i="1"/>
  <c r="O37" i="1"/>
  <c r="P37" i="1"/>
  <c r="O36" i="1"/>
  <c r="P36" i="1"/>
  <c r="O35" i="1"/>
  <c r="P35" i="1"/>
  <c r="O34" i="1"/>
  <c r="P34" i="1"/>
  <c r="O33" i="1"/>
  <c r="P33" i="1"/>
  <c r="O32" i="1"/>
  <c r="P32" i="1"/>
  <c r="O31" i="1"/>
  <c r="P31" i="1"/>
  <c r="O30" i="1"/>
  <c r="P30" i="1"/>
  <c r="O29" i="1"/>
  <c r="P29" i="1"/>
  <c r="O28" i="1"/>
  <c r="P28" i="1"/>
  <c r="O27" i="1"/>
  <c r="P27" i="1"/>
  <c r="O26" i="1"/>
  <c r="P26" i="1"/>
  <c r="O25" i="1"/>
  <c r="P25" i="1"/>
  <c r="O24" i="1"/>
  <c r="P24" i="1"/>
  <c r="O23" i="1"/>
  <c r="P23" i="1"/>
  <c r="O22" i="1"/>
  <c r="P22" i="1"/>
  <c r="O21" i="1"/>
  <c r="P21" i="1"/>
  <c r="O20" i="1"/>
  <c r="P20" i="1"/>
  <c r="O98" i="1"/>
  <c r="P98" i="1"/>
  <c r="O100" i="1"/>
  <c r="P100" i="1"/>
  <c r="O101" i="1"/>
  <c r="P101" i="1"/>
  <c r="O102" i="1"/>
  <c r="P102" i="1"/>
  <c r="O106" i="1"/>
  <c r="P106" i="1"/>
  <c r="O108" i="1"/>
  <c r="P108" i="1"/>
  <c r="O109" i="1"/>
  <c r="P109" i="1"/>
  <c r="O110" i="1"/>
  <c r="P110" i="1"/>
  <c r="O115" i="1"/>
  <c r="P115" i="1"/>
  <c r="O117" i="1"/>
  <c r="P117" i="1"/>
  <c r="O118" i="1"/>
  <c r="P118" i="1"/>
  <c r="O119" i="1"/>
  <c r="P119" i="1"/>
  <c r="O123" i="1"/>
  <c r="P123" i="1"/>
  <c r="O125" i="1"/>
  <c r="P125" i="1"/>
  <c r="O126" i="1"/>
  <c r="P126" i="1"/>
  <c r="O127" i="1"/>
  <c r="P127" i="1"/>
  <c r="O131" i="1"/>
  <c r="P131" i="1"/>
  <c r="O139" i="1"/>
  <c r="P139" i="1"/>
  <c r="O140" i="1"/>
  <c r="P140" i="1"/>
  <c r="O141" i="1"/>
  <c r="P141" i="1"/>
  <c r="O144" i="1"/>
  <c r="P144" i="1"/>
  <c r="O145" i="1"/>
  <c r="P145" i="1"/>
  <c r="O149" i="1"/>
  <c r="P149" i="1"/>
  <c r="O152" i="1"/>
  <c r="P152" i="1"/>
  <c r="O153" i="1"/>
  <c r="P153" i="1"/>
  <c r="O157" i="1"/>
  <c r="P157" i="1"/>
  <c r="O160" i="1"/>
  <c r="P160" i="1"/>
  <c r="O161" i="1"/>
  <c r="P161" i="1"/>
  <c r="O165" i="1"/>
  <c r="P165" i="1"/>
  <c r="O168" i="1"/>
  <c r="P168" i="1"/>
  <c r="O169" i="1"/>
  <c r="P169" i="1"/>
  <c r="O170" i="1"/>
  <c r="P170" i="1"/>
  <c r="O171" i="1"/>
  <c r="P171" i="1"/>
  <c r="O172" i="1"/>
  <c r="P172" i="1"/>
  <c r="O173" i="1"/>
  <c r="P173" i="1"/>
  <c r="O177" i="1"/>
  <c r="P177" i="1"/>
  <c r="O179" i="1"/>
  <c r="P179" i="1"/>
  <c r="O180" i="1"/>
  <c r="P180" i="1"/>
  <c r="O181" i="1"/>
  <c r="P181" i="1"/>
  <c r="O185" i="1"/>
  <c r="P185" i="1"/>
  <c r="O186" i="1"/>
  <c r="P186" i="1"/>
  <c r="O187" i="1"/>
  <c r="P187" i="1"/>
  <c r="O188" i="1"/>
  <c r="P188" i="1"/>
  <c r="O189" i="1"/>
  <c r="P189" i="1"/>
  <c r="O193" i="1"/>
  <c r="P193" i="1"/>
  <c r="O195" i="1"/>
  <c r="P195" i="1"/>
  <c r="O196" i="1"/>
  <c r="P196" i="1"/>
  <c r="O197" i="1"/>
  <c r="P197" i="1"/>
  <c r="O201" i="1"/>
  <c r="P201" i="1"/>
  <c r="O202" i="1"/>
  <c r="P202" i="1"/>
  <c r="O203" i="1"/>
  <c r="P203" i="1"/>
  <c r="O206" i="1"/>
  <c r="P206" i="1"/>
  <c r="O208" i="1"/>
  <c r="P208" i="1"/>
  <c r="O209" i="1"/>
  <c r="P209" i="1"/>
  <c r="O210" i="1"/>
  <c r="P210" i="1"/>
  <c r="O214" i="1"/>
  <c r="P214" i="1"/>
  <c r="O215" i="1"/>
  <c r="P215" i="1"/>
  <c r="O216" i="1"/>
  <c r="P216" i="1"/>
  <c r="O217" i="1"/>
  <c r="P217" i="1"/>
  <c r="O218" i="1"/>
  <c r="P218" i="1"/>
  <c r="O222" i="1"/>
  <c r="P222" i="1"/>
  <c r="O224" i="1"/>
  <c r="P224" i="1"/>
  <c r="O225" i="1"/>
  <c r="P225" i="1"/>
  <c r="O226" i="1"/>
  <c r="P226" i="1"/>
  <c r="O230" i="1"/>
  <c r="P230" i="1"/>
  <c r="O231" i="1"/>
  <c r="P231" i="1"/>
  <c r="O232" i="1"/>
  <c r="P232" i="1"/>
  <c r="O233" i="1"/>
  <c r="P233" i="1"/>
  <c r="O234" i="1"/>
  <c r="P234" i="1"/>
  <c r="O238" i="1"/>
  <c r="P238" i="1"/>
  <c r="O240" i="1"/>
  <c r="P240" i="1"/>
  <c r="O241" i="1"/>
  <c r="P241" i="1"/>
  <c r="O242" i="1"/>
  <c r="P242" i="1"/>
  <c r="O246" i="1"/>
  <c r="P246" i="1"/>
  <c r="O247" i="1"/>
  <c r="P247" i="1"/>
  <c r="O248" i="1"/>
  <c r="P248" i="1"/>
  <c r="O249" i="1"/>
  <c r="P249" i="1"/>
  <c r="O250" i="1"/>
  <c r="P250" i="1"/>
  <c r="O256" i="1"/>
  <c r="P256" i="1"/>
  <c r="O258" i="1"/>
  <c r="P258" i="1"/>
  <c r="O259" i="1"/>
  <c r="P259" i="1"/>
  <c r="O260" i="1"/>
  <c r="P260" i="1"/>
  <c r="O264" i="1"/>
  <c r="P264" i="1"/>
  <c r="O265" i="1"/>
  <c r="P265" i="1"/>
  <c r="O266" i="1"/>
  <c r="P266" i="1"/>
  <c r="O267" i="1"/>
  <c r="P267" i="1"/>
  <c r="O268" i="1"/>
  <c r="P268" i="1"/>
  <c r="O269" i="1"/>
  <c r="P269" i="1"/>
  <c r="O270" i="1"/>
  <c r="P270" i="1"/>
  <c r="O274" i="1"/>
  <c r="P274" i="1"/>
  <c r="O276" i="1"/>
  <c r="P276" i="1"/>
  <c r="O277" i="1"/>
  <c r="P277" i="1"/>
  <c r="O278" i="1"/>
  <c r="P278" i="1"/>
  <c r="O279" i="1"/>
  <c r="P279" i="1"/>
  <c r="O280" i="1"/>
  <c r="P280" i="1"/>
  <c r="O284" i="1"/>
  <c r="P284" i="1"/>
  <c r="O285" i="1"/>
  <c r="P285" i="1"/>
  <c r="O286" i="1"/>
  <c r="P286" i="1"/>
  <c r="O287" i="1"/>
  <c r="P287" i="1"/>
  <c r="O288" i="1"/>
  <c r="P288" i="1"/>
  <c r="O292" i="1"/>
  <c r="P292" i="1"/>
  <c r="O294" i="1"/>
  <c r="P294" i="1"/>
  <c r="O295" i="1"/>
  <c r="P295" i="1"/>
  <c r="O296" i="1"/>
  <c r="P296" i="1"/>
  <c r="O300" i="1"/>
  <c r="P300" i="1"/>
  <c r="O301" i="1"/>
  <c r="P301" i="1"/>
  <c r="O302" i="1"/>
  <c r="P302" i="1"/>
  <c r="O303" i="1"/>
  <c r="P303" i="1"/>
  <c r="O304" i="1"/>
  <c r="P304" i="1"/>
  <c r="O308" i="1"/>
  <c r="P308" i="1"/>
  <c r="O310" i="1"/>
  <c r="P310" i="1"/>
  <c r="O311" i="1"/>
  <c r="P311" i="1"/>
  <c r="O312" i="1"/>
  <c r="P312" i="1"/>
  <c r="O316" i="1"/>
  <c r="P316" i="1"/>
  <c r="O317" i="1"/>
  <c r="P317" i="1"/>
  <c r="O318" i="1"/>
  <c r="P318" i="1"/>
  <c r="O319" i="1"/>
  <c r="P319" i="1"/>
  <c r="O320" i="1"/>
  <c r="P320" i="1"/>
  <c r="O324" i="1"/>
  <c r="P324" i="1"/>
  <c r="O326" i="1"/>
  <c r="P326" i="1"/>
  <c r="O327" i="1"/>
  <c r="P327" i="1"/>
  <c r="O328" i="1"/>
  <c r="P328" i="1"/>
  <c r="O332" i="1"/>
  <c r="P332" i="1"/>
  <c r="O333" i="1"/>
  <c r="P333" i="1"/>
  <c r="O334" i="1"/>
  <c r="P334" i="1"/>
  <c r="O335" i="1"/>
  <c r="P335" i="1"/>
  <c r="O336" i="1"/>
  <c r="P336" i="1"/>
  <c r="O340" i="1"/>
  <c r="P340" i="1"/>
  <c r="O342" i="1"/>
  <c r="P342" i="1"/>
  <c r="O343" i="1"/>
  <c r="P343" i="1"/>
  <c r="O344" i="1"/>
  <c r="P344" i="1"/>
  <c r="O348" i="1"/>
  <c r="P348" i="1"/>
  <c r="O349" i="1"/>
  <c r="P349" i="1"/>
  <c r="O350" i="1"/>
  <c r="P350" i="1"/>
  <c r="O351" i="1"/>
  <c r="P351" i="1"/>
  <c r="O352" i="1"/>
  <c r="P352" i="1"/>
  <c r="O356" i="1"/>
  <c r="P356" i="1"/>
  <c r="O358" i="1"/>
  <c r="P358" i="1"/>
  <c r="O359" i="1"/>
  <c r="P359" i="1"/>
  <c r="O360" i="1"/>
  <c r="P360" i="1"/>
  <c r="O364" i="1"/>
  <c r="P364" i="1"/>
  <c r="O366" i="1"/>
  <c r="P366" i="1"/>
  <c r="O367" i="1"/>
  <c r="P367" i="1"/>
  <c r="O368" i="1"/>
  <c r="P368" i="1"/>
  <c r="P370" i="1"/>
  <c r="G5" i="1"/>
  <c r="G4" i="1"/>
</calcChain>
</file>

<file path=xl/sharedStrings.xml><?xml version="1.0" encoding="utf-8"?>
<sst xmlns="http://schemas.openxmlformats.org/spreadsheetml/2006/main" count="48" uniqueCount="21">
  <si>
    <t>Clima</t>
  </si>
  <si>
    <t>Prob</t>
  </si>
  <si>
    <t>Invierno</t>
  </si>
  <si>
    <t>Verano</t>
  </si>
  <si>
    <t>Primavera</t>
  </si>
  <si>
    <t>Otoño</t>
  </si>
  <si>
    <t>L p/dia</t>
  </si>
  <si>
    <t>Prob Acum</t>
  </si>
  <si>
    <t>De</t>
  </si>
  <si>
    <t>a</t>
  </si>
  <si>
    <t>Cant.</t>
  </si>
  <si>
    <t>Litros p/dia</t>
  </si>
  <si>
    <t>Dias</t>
  </si>
  <si>
    <t>Aleatorio Estacion</t>
  </si>
  <si>
    <t>V</t>
  </si>
  <si>
    <t>P</t>
  </si>
  <si>
    <t>I</t>
  </si>
  <si>
    <t>O</t>
  </si>
  <si>
    <t>Estacion</t>
  </si>
  <si>
    <t>Aleatorio Litros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</si>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</sst>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ont="1" applyFill="1" applyBorder="1"/>
    <xf numFmtId="2" fontId="0" fillId="0" borderId="1" xfId="0" applyNumberFormat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70"/>
  <sheetViews>
    <sheetView tabSelected="1" topLeftCell="B2" workbookViewId="0">
      <selection activeCell="G63" sqref="G63"/>
    </sheetView>
  </sheetViews>
  <sheetFormatPr defaultColWidth="10.76171875" defaultRowHeight="15" x14ac:dyDescent="0.2"/>
  <cols>
    <col min="12" max="12" width="14.66015625" customWidth="1"/>
    <col min="15" max="15" width="11.8359375" bestFit="1" customWidth="1"/>
  </cols>
  <sheetData>
    <row r="2" spans="1:17" x14ac:dyDescent="0.2">
      <c r="B2" s="1" t="s">
        <v>0</v>
      </c>
      <c r="C2" s="1" t="s">
        <v>1</v>
      </c>
      <c r="D2" s="1" t="s">
        <v>7</v>
      </c>
      <c r="F2" s="11" t="s">
        <v>8</v>
      </c>
      <c r="G2" s="11" t="s">
        <v>9</v>
      </c>
      <c r="H2" s="11" t="s">
        <v>10</v>
      </c>
    </row>
    <row r="3" spans="1:17" x14ac:dyDescent="0.2">
      <c r="B3" s="2" t="s">
        <v>3</v>
      </c>
      <c r="C3" s="2">
        <v>0.5</v>
      </c>
      <c r="D3" s="2">
        <v>0.5</v>
      </c>
      <c r="F3" s="2">
        <v>0</v>
      </c>
      <c r="G3" s="2">
        <f>D3</f>
        <v>0.5</v>
      </c>
      <c r="H3" s="3" t="s">
        <v>14</v>
      </c>
    </row>
    <row r="4" spans="1:17" x14ac:dyDescent="0.2">
      <c r="B4" s="2" t="s">
        <v>4</v>
      </c>
      <c r="C4" s="2">
        <v>0.25</v>
      </c>
      <c r="D4" s="2">
        <f>D3+C4</f>
        <v>0.75</v>
      </c>
      <c r="F4" s="2">
        <f>D3</f>
        <v>0.5</v>
      </c>
      <c r="G4" s="2">
        <f>D4</f>
        <v>0.75</v>
      </c>
      <c r="H4" s="3" t="s">
        <v>15</v>
      </c>
    </row>
    <row r="5" spans="1:17" x14ac:dyDescent="0.2">
      <c r="B5" s="2" t="s">
        <v>2</v>
      </c>
      <c r="C5" s="2">
        <v>0.15</v>
      </c>
      <c r="D5" s="2">
        <f t="shared" ref="D5:D6" si="0">D4+C5</f>
        <v>0.9</v>
      </c>
      <c r="F5" s="2">
        <f t="shared" ref="F5:F6" si="1">D4</f>
        <v>0.75</v>
      </c>
      <c r="G5" s="2">
        <f>D5</f>
        <v>0.9</v>
      </c>
      <c r="H5" s="3" t="s">
        <v>16</v>
      </c>
    </row>
    <row r="6" spans="1:17" x14ac:dyDescent="0.2">
      <c r="B6" s="2" t="s">
        <v>5</v>
      </c>
      <c r="C6" s="2">
        <v>0.1</v>
      </c>
      <c r="D6" s="2">
        <f t="shared" si="0"/>
        <v>1</v>
      </c>
      <c r="F6" s="2">
        <f t="shared" si="1"/>
        <v>0.9</v>
      </c>
      <c r="G6" s="2">
        <f>D6</f>
        <v>1</v>
      </c>
      <c r="H6" s="3" t="s">
        <v>17</v>
      </c>
    </row>
    <row r="9" spans="1:17" ht="27.75" x14ac:dyDescent="0.2">
      <c r="A9" t="s">
        <v>3</v>
      </c>
      <c r="B9" s="1" t="s">
        <v>11</v>
      </c>
      <c r="C9" s="1" t="s">
        <v>1</v>
      </c>
      <c r="D9" s="1" t="s">
        <v>7</v>
      </c>
      <c r="F9" s="11" t="s">
        <v>8</v>
      </c>
      <c r="G9" s="11" t="s">
        <v>9</v>
      </c>
      <c r="H9" s="11" t="s">
        <v>10</v>
      </c>
      <c r="K9" s="8" t="s">
        <v>12</v>
      </c>
      <c r="L9" s="9" t="s">
        <v>13</v>
      </c>
      <c r="M9" s="8" t="s">
        <v>18</v>
      </c>
      <c r="N9" s="10" t="s">
        <v>19</v>
      </c>
      <c r="O9" s="8" t="s">
        <v>10</v>
      </c>
      <c r="P9" s="8" t="s">
        <v>20</v>
      </c>
      <c r="Q9" s="6"/>
    </row>
    <row r="10" spans="1:17" x14ac:dyDescent="0.2">
      <c r="B10" s="2">
        <v>50</v>
      </c>
      <c r="C10" s="2">
        <v>0.1</v>
      </c>
      <c r="D10" s="2">
        <v>0.1</v>
      </c>
      <c r="F10" s="2">
        <v>0</v>
      </c>
      <c r="G10" s="2">
        <f>D10</f>
        <v>0.1</v>
      </c>
      <c r="H10" s="3">
        <f>B10</f>
        <v>50</v>
      </c>
      <c r="K10" s="2">
        <v>1</v>
      </c>
      <c r="L10" s="7">
        <f ca="1">RAND()</f>
        <v>0.63679092224741551</v>
      </c>
      <c r="M10" s="2" t="str">
        <f ca="1">VLOOKUP(L10,$F$2:$H$6,3,TRUE)</f>
        <v>P</v>
      </c>
      <c r="N10" s="7">
        <f ca="1">RAND()</f>
        <v>0.78455950670274621</v>
      </c>
      <c r="O10" s="2">
        <f ca="1">IF(M10="V",VLOOKUP(N10,$F$10:$H$13,3,TRUE),IF(M10="P",VLOOKUP(N10,$F$17:$H$20,3,TRUE),IF(M10="O",VLOOKUP(N10,$F$24:$H$27,3,TRUE),IF(M10="I",VLOOKUP(N10,$F$31:$H$34,3,TRUE)))))</f>
        <v>200</v>
      </c>
      <c r="P10" s="2">
        <f ca="1">(O10*15000)-1000000</f>
        <v>2000000</v>
      </c>
    </row>
    <row r="11" spans="1:17" x14ac:dyDescent="0.2">
      <c r="B11" s="2">
        <v>100</v>
      </c>
      <c r="C11" s="2">
        <v>0.3</v>
      </c>
      <c r="D11" s="2">
        <f>D10+C11</f>
        <v>0.4</v>
      </c>
      <c r="F11" s="2">
        <f>D10</f>
        <v>0.1</v>
      </c>
      <c r="G11" s="2">
        <f t="shared" ref="G11:G13" si="2">D11</f>
        <v>0.4</v>
      </c>
      <c r="H11" s="3">
        <f t="shared" ref="H11:H13" si="3">B11</f>
        <v>100</v>
      </c>
      <c r="K11" s="2">
        <v>2</v>
      </c>
      <c r="L11" s="7">
        <f t="shared" ref="L11:L74" ca="1" si="4">RAND()</f>
        <v>0.98134308761030575</v>
      </c>
      <c r="M11" s="2" t="str">
        <f t="shared" ref="M11:M74" ca="1" si="5">VLOOKUP(L11,$F$2:$H$6,3,TRUE)</f>
        <v>O</v>
      </c>
      <c r="N11" s="7">
        <f t="shared" ref="N11:N74" ca="1" si="6">RAND()</f>
        <v>0.69854558108211562</v>
      </c>
      <c r="O11" s="2">
        <f t="shared" ref="O11:O20" ca="1" si="7">IF(M11="V",VLOOKUP(N11,$F$10:$H$13,3,TRUE),IF(M11="P",VLOOKUP(N11,$F$17:$H$20,3,TRUE),IF(M11="O",VLOOKUP(N11,$F$24:$H$27,3,TRUE),IF(M11="I",VLOOKUP(N11,$F$31:$H$34,3,TRUE)))))</f>
        <v>20</v>
      </c>
      <c r="P11" s="2">
        <f t="shared" ref="P11:P74" ca="1" si="8">(O11*15000)-1000000</f>
        <v>-700000</v>
      </c>
    </row>
    <row r="12" spans="1:17" x14ac:dyDescent="0.2">
      <c r="B12" s="2">
        <v>200</v>
      </c>
      <c r="C12" s="2">
        <v>0.4</v>
      </c>
      <c r="D12" s="2">
        <f t="shared" ref="D12:D13" si="9">D11+C12</f>
        <v>0.8</v>
      </c>
      <c r="F12" s="2">
        <f t="shared" ref="F12:F13" si="10">D11</f>
        <v>0.4</v>
      </c>
      <c r="G12" s="2">
        <f t="shared" si="2"/>
        <v>0.8</v>
      </c>
      <c r="H12" s="3">
        <f t="shared" si="3"/>
        <v>200</v>
      </c>
      <c r="K12" s="2">
        <v>3</v>
      </c>
      <c r="L12" s="7">
        <f t="shared" ca="1" si="4"/>
        <v>0.72992172207315009</v>
      </c>
      <c r="M12" s="2" t="str">
        <f t="shared" ca="1" si="5"/>
        <v>P</v>
      </c>
      <c r="N12" s="7">
        <f t="shared" ca="1" si="6"/>
        <v>0.57665870500643557</v>
      </c>
      <c r="O12" s="2">
        <f t="shared" ca="1" si="7"/>
        <v>100</v>
      </c>
      <c r="P12" s="2">
        <f t="shared" ca="1" si="8"/>
        <v>500000</v>
      </c>
    </row>
    <row r="13" spans="1:17" x14ac:dyDescent="0.2">
      <c r="B13" s="2">
        <v>300</v>
      </c>
      <c r="C13" s="2">
        <v>0.2</v>
      </c>
      <c r="D13" s="2">
        <f t="shared" si="9"/>
        <v>1</v>
      </c>
      <c r="F13" s="2">
        <f t="shared" si="10"/>
        <v>0.8</v>
      </c>
      <c r="G13" s="2">
        <f t="shared" si="2"/>
        <v>1</v>
      </c>
      <c r="H13" s="3">
        <f t="shared" si="3"/>
        <v>300</v>
      </c>
      <c r="K13" s="2">
        <v>4</v>
      </c>
      <c r="L13" s="7">
        <f t="shared" ca="1" si="4"/>
        <v>7.3337763844248838E-2</v>
      </c>
      <c r="M13" s="2" t="str">
        <f t="shared" ca="1" si="5"/>
        <v>V</v>
      </c>
      <c r="N13" s="7">
        <f t="shared" ca="1" si="6"/>
        <v>0.53488983924488676</v>
      </c>
      <c r="O13" s="2">
        <f t="shared" ca="1" si="7"/>
        <v>200</v>
      </c>
      <c r="P13" s="2">
        <f t="shared" ca="1" si="8"/>
        <v>2000000</v>
      </c>
    </row>
    <row r="14" spans="1:17" x14ac:dyDescent="0.2">
      <c r="F14" s="4"/>
      <c r="G14" s="5"/>
      <c r="H14" s="5"/>
      <c r="K14" s="2">
        <v>5</v>
      </c>
      <c r="L14" s="7">
        <f t="shared" ca="1" si="4"/>
        <v>0.78010660511331231</v>
      </c>
      <c r="M14" s="2" t="str">
        <f t="shared" ca="1" si="5"/>
        <v>I</v>
      </c>
      <c r="N14" s="7">
        <f t="shared" ca="1" si="6"/>
        <v>0.35976208180144298</v>
      </c>
      <c r="O14" s="2">
        <f t="shared" ca="1" si="7"/>
        <v>5</v>
      </c>
      <c r="P14" s="2">
        <f t="shared" ca="1" si="8"/>
        <v>-925000</v>
      </c>
    </row>
    <row r="15" spans="1:17" x14ac:dyDescent="0.2">
      <c r="F15" s="5"/>
      <c r="G15" s="5"/>
      <c r="H15" s="5"/>
      <c r="K15" s="2">
        <v>6</v>
      </c>
      <c r="L15" s="7">
        <f t="shared" ca="1" si="4"/>
        <v>0.26119979836614227</v>
      </c>
      <c r="M15" s="2" t="str">
        <f t="shared" ca="1" si="5"/>
        <v>V</v>
      </c>
      <c r="N15" s="7">
        <f t="shared" ca="1" si="6"/>
        <v>0.4290810477337228</v>
      </c>
      <c r="O15" s="2">
        <f t="shared" ca="1" si="7"/>
        <v>200</v>
      </c>
      <c r="P15" s="2">
        <f t="shared" ca="1" si="8"/>
        <v>2000000</v>
      </c>
    </row>
    <row r="16" spans="1:17" x14ac:dyDescent="0.2">
      <c r="A16" t="s">
        <v>4</v>
      </c>
      <c r="B16" s="1" t="s">
        <v>6</v>
      </c>
      <c r="C16" s="1" t="s">
        <v>1</v>
      </c>
      <c r="D16" s="1" t="s">
        <v>7</v>
      </c>
      <c r="F16" s="11" t="s">
        <v>8</v>
      </c>
      <c r="G16" s="11" t="s">
        <v>9</v>
      </c>
      <c r="H16" s="11" t="s">
        <v>10</v>
      </c>
      <c r="K16" s="2">
        <v>7</v>
      </c>
      <c r="L16" s="7">
        <f t="shared" ca="1" si="4"/>
        <v>6.9451826812925721E-2</v>
      </c>
      <c r="M16" s="2" t="str">
        <f t="shared" ca="1" si="5"/>
        <v>V</v>
      </c>
      <c r="N16" s="7">
        <f t="shared" ca="1" si="6"/>
        <v>0.50109337001057996</v>
      </c>
      <c r="O16" s="2">
        <f t="shared" ca="1" si="7"/>
        <v>200</v>
      </c>
      <c r="P16" s="2">
        <f t="shared" ca="1" si="8"/>
        <v>2000000</v>
      </c>
    </row>
    <row r="17" spans="1:16" x14ac:dyDescent="0.2">
      <c r="B17" s="2">
        <v>40</v>
      </c>
      <c r="C17" s="2">
        <v>0.1</v>
      </c>
      <c r="D17" s="2">
        <v>0.1</v>
      </c>
      <c r="F17" s="2">
        <v>0</v>
      </c>
      <c r="G17" s="2">
        <f>D17</f>
        <v>0.1</v>
      </c>
      <c r="H17" s="3">
        <f>B17</f>
        <v>40</v>
      </c>
      <c r="K17" s="2">
        <v>8</v>
      </c>
      <c r="L17" s="7">
        <f t="shared" ca="1" si="4"/>
        <v>0.30868209049884754</v>
      </c>
      <c r="M17" s="2" t="str">
        <f t="shared" ca="1" si="5"/>
        <v>V</v>
      </c>
      <c r="N17" s="7">
        <f t="shared" ca="1" si="6"/>
        <v>0.58838757931536623</v>
      </c>
      <c r="O17" s="2">
        <f t="shared" ca="1" si="7"/>
        <v>200</v>
      </c>
      <c r="P17" s="2">
        <f t="shared" ca="1" si="8"/>
        <v>2000000</v>
      </c>
    </row>
    <row r="18" spans="1:16" x14ac:dyDescent="0.2">
      <c r="B18" s="2">
        <v>50</v>
      </c>
      <c r="C18" s="2">
        <v>0.2</v>
      </c>
      <c r="D18" s="2">
        <f>D17+C18</f>
        <v>0.30000000000000004</v>
      </c>
      <c r="F18" s="2">
        <f>D17</f>
        <v>0.1</v>
      </c>
      <c r="G18" s="2">
        <f t="shared" ref="G18:G20" si="11">D18</f>
        <v>0.30000000000000004</v>
      </c>
      <c r="H18" s="3">
        <f t="shared" ref="H18:H20" si="12">B18</f>
        <v>50</v>
      </c>
      <c r="K18" s="2">
        <v>9</v>
      </c>
      <c r="L18" s="7">
        <f t="shared" ca="1" si="4"/>
        <v>0.44532911592963398</v>
      </c>
      <c r="M18" s="2" t="str">
        <f t="shared" ca="1" si="5"/>
        <v>V</v>
      </c>
      <c r="N18" s="7">
        <f t="shared" ca="1" si="6"/>
        <v>8.2338464080086493E-2</v>
      </c>
      <c r="O18" s="2">
        <f t="shared" ca="1" si="7"/>
        <v>50</v>
      </c>
      <c r="P18" s="2">
        <f t="shared" ca="1" si="8"/>
        <v>-250000</v>
      </c>
    </row>
    <row r="19" spans="1:16" x14ac:dyDescent="0.2">
      <c r="B19" s="2">
        <v>100</v>
      </c>
      <c r="C19" s="2">
        <v>0.4</v>
      </c>
      <c r="D19" s="2">
        <f t="shared" ref="D19:D20" si="13">D18+C19</f>
        <v>0.70000000000000007</v>
      </c>
      <c r="F19" s="2">
        <f t="shared" ref="F19:F20" si="14">D18</f>
        <v>0.30000000000000004</v>
      </c>
      <c r="G19" s="2">
        <f t="shared" si="11"/>
        <v>0.70000000000000007</v>
      </c>
      <c r="H19" s="3">
        <f t="shared" si="12"/>
        <v>100</v>
      </c>
      <c r="K19" s="2">
        <v>10</v>
      </c>
      <c r="L19" s="7">
        <f t="shared" ca="1" si="4"/>
        <v>0.11676346805888216</v>
      </c>
      <c r="M19" s="2" t="str">
        <f t="shared" ca="1" si="5"/>
        <v>V</v>
      </c>
      <c r="N19" s="7">
        <f t="shared" ca="1" si="6"/>
        <v>0.14336538683467925</v>
      </c>
      <c r="O19" s="2">
        <f t="shared" ca="1" si="7"/>
        <v>100</v>
      </c>
      <c r="P19" s="2">
        <f t="shared" ca="1" si="8"/>
        <v>500000</v>
      </c>
    </row>
    <row r="20" spans="1:16" x14ac:dyDescent="0.2">
      <c r="B20" s="2">
        <v>200</v>
      </c>
      <c r="C20" s="2">
        <v>0.3</v>
      </c>
      <c r="D20" s="2">
        <f t="shared" si="13"/>
        <v>1</v>
      </c>
      <c r="F20" s="2">
        <f t="shared" si="14"/>
        <v>0.70000000000000007</v>
      </c>
      <c r="G20" s="2">
        <f t="shared" si="11"/>
        <v>1</v>
      </c>
      <c r="H20" s="3">
        <f t="shared" si="12"/>
        <v>200</v>
      </c>
      <c r="K20" s="2">
        <v>11</v>
      </c>
      <c r="L20" s="7">
        <f t="shared" ca="1" si="4"/>
        <v>0.44241044972913213</v>
      </c>
      <c r="M20" s="2" t="str">
        <f t="shared" ca="1" si="5"/>
        <v>V</v>
      </c>
      <c r="N20" s="7">
        <f t="shared" ca="1" si="6"/>
        <v>0.54630447161141049</v>
      </c>
      <c r="O20" s="2">
        <f t="shared" ca="1" si="7"/>
        <v>200</v>
      </c>
      <c r="P20" s="2">
        <f t="shared" ca="1" si="8"/>
        <v>2000000</v>
      </c>
    </row>
    <row r="21" spans="1:16" x14ac:dyDescent="0.2">
      <c r="K21" s="2">
        <v>12</v>
      </c>
      <c r="L21" s="7">
        <f t="shared" ca="1" si="4"/>
        <v>0.52611878999192652</v>
      </c>
      <c r="M21" s="2" t="str">
        <f t="shared" ca="1" si="5"/>
        <v>P</v>
      </c>
      <c r="N21" s="7">
        <f t="shared" ca="1" si="6"/>
        <v>0.6730304097360289</v>
      </c>
      <c r="O21" s="2">
        <f t="shared" ref="O21:O84" ca="1" si="15">IF(M21="V",VLOOKUP(N21,$F$10:$H$13,3,TRUE),IF(M21="P",VLOOKUP(N21,$F$17:$H$20,3,TRUE),IF(M21="O",VLOOKUP(N21,$F$24:$H$27,3,TRUE),IF(M21="I",VLOOKUP(N21,$F$31:$H$34,3,TRUE)))))</f>
        <v>100</v>
      </c>
      <c r="P21" s="2">
        <f t="shared" ca="1" si="8"/>
        <v>500000</v>
      </c>
    </row>
    <row r="22" spans="1:16" x14ac:dyDescent="0.2">
      <c r="K22" s="2">
        <v>13</v>
      </c>
      <c r="L22" s="7">
        <f t="shared" ca="1" si="4"/>
        <v>0.38614494865582272</v>
      </c>
      <c r="M22" s="2" t="str">
        <f t="shared" ca="1" si="5"/>
        <v>V</v>
      </c>
      <c r="N22" s="7">
        <f t="shared" ca="1" si="6"/>
        <v>0.43220537357936561</v>
      </c>
      <c r="O22" s="2">
        <f t="shared" ca="1" si="15"/>
        <v>200</v>
      </c>
      <c r="P22" s="2">
        <f t="shared" ca="1" si="8"/>
        <v>2000000</v>
      </c>
    </row>
    <row r="23" spans="1:16" x14ac:dyDescent="0.2">
      <c r="A23" t="s">
        <v>5</v>
      </c>
      <c r="B23" s="1" t="s">
        <v>6</v>
      </c>
      <c r="C23" s="1" t="s">
        <v>1</v>
      </c>
      <c r="D23" s="1" t="s">
        <v>7</v>
      </c>
      <c r="F23" s="11" t="s">
        <v>8</v>
      </c>
      <c r="G23" s="11" t="s">
        <v>9</v>
      </c>
      <c r="H23" s="11" t="s">
        <v>10</v>
      </c>
      <c r="K23" s="2">
        <v>14</v>
      </c>
      <c r="L23" s="7">
        <f t="shared" ca="1" si="4"/>
        <v>0.60774782024326623</v>
      </c>
      <c r="M23" s="2" t="str">
        <f t="shared" ca="1" si="5"/>
        <v>P</v>
      </c>
      <c r="N23" s="7">
        <f t="shared" ca="1" si="6"/>
        <v>0.70307965120602733</v>
      </c>
      <c r="O23" s="2">
        <f t="shared" ca="1" si="15"/>
        <v>200</v>
      </c>
      <c r="P23" s="2">
        <f t="shared" ca="1" si="8"/>
        <v>2000000</v>
      </c>
    </row>
    <row r="24" spans="1:16" x14ac:dyDescent="0.2">
      <c r="B24" s="2">
        <v>10</v>
      </c>
      <c r="C24" s="2">
        <v>0.05</v>
      </c>
      <c r="D24" s="2">
        <v>0.05</v>
      </c>
      <c r="F24" s="2">
        <v>0</v>
      </c>
      <c r="G24" s="2">
        <f>D24</f>
        <v>0.05</v>
      </c>
      <c r="H24" s="3">
        <f>B24</f>
        <v>10</v>
      </c>
      <c r="K24" s="2">
        <v>15</v>
      </c>
      <c r="L24" s="7">
        <f t="shared" ca="1" si="4"/>
        <v>0.15914039103435762</v>
      </c>
      <c r="M24" s="2" t="str">
        <f t="shared" ca="1" si="5"/>
        <v>V</v>
      </c>
      <c r="N24" s="7">
        <f t="shared" ca="1" si="6"/>
        <v>9.7144133470286609E-2</v>
      </c>
      <c r="O24" s="2">
        <f t="shared" ca="1" si="15"/>
        <v>50</v>
      </c>
      <c r="P24" s="2">
        <f t="shared" ca="1" si="8"/>
        <v>-250000</v>
      </c>
    </row>
    <row r="25" spans="1:16" x14ac:dyDescent="0.2">
      <c r="B25" s="2">
        <v>20</v>
      </c>
      <c r="C25" s="2">
        <v>0.7</v>
      </c>
      <c r="D25" s="2">
        <f>D24+C25</f>
        <v>0.75</v>
      </c>
      <c r="F25" s="2">
        <f>D24</f>
        <v>0.05</v>
      </c>
      <c r="G25" s="2">
        <f t="shared" ref="G25:G27" si="16">D25</f>
        <v>0.75</v>
      </c>
      <c r="H25" s="3">
        <f t="shared" ref="H25:H27" si="17">B25</f>
        <v>20</v>
      </c>
      <c r="K25" s="2">
        <v>16</v>
      </c>
      <c r="L25" s="7">
        <f t="shared" ca="1" si="4"/>
        <v>0.56544088674070181</v>
      </c>
      <c r="M25" s="2" t="str">
        <f t="shared" ca="1" si="5"/>
        <v>P</v>
      </c>
      <c r="N25" s="7">
        <f t="shared" ca="1" si="6"/>
        <v>0.47778090498838888</v>
      </c>
      <c r="O25" s="2">
        <f t="shared" ca="1" si="15"/>
        <v>100</v>
      </c>
      <c r="P25" s="2">
        <f t="shared" ca="1" si="8"/>
        <v>500000</v>
      </c>
    </row>
    <row r="26" spans="1:16" x14ac:dyDescent="0.2">
      <c r="B26" s="2">
        <v>50</v>
      </c>
      <c r="C26" s="2">
        <v>0.2</v>
      </c>
      <c r="D26" s="2">
        <f t="shared" ref="D26:D27" si="18">D25+C26</f>
        <v>0.95</v>
      </c>
      <c r="F26" s="2">
        <f t="shared" ref="F26:F27" si="19">D25</f>
        <v>0.75</v>
      </c>
      <c r="G26" s="2">
        <f t="shared" si="16"/>
        <v>0.95</v>
      </c>
      <c r="H26" s="3">
        <f t="shared" si="17"/>
        <v>50</v>
      </c>
      <c r="K26" s="2">
        <v>17</v>
      </c>
      <c r="L26" s="7">
        <f t="shared" ca="1" si="4"/>
        <v>0.11010908520510931</v>
      </c>
      <c r="M26" s="2" t="str">
        <f t="shared" ca="1" si="5"/>
        <v>V</v>
      </c>
      <c r="N26" s="7">
        <f t="shared" ca="1" si="6"/>
        <v>0.6352922503946089</v>
      </c>
      <c r="O26" s="2">
        <f t="shared" ca="1" si="15"/>
        <v>200</v>
      </c>
      <c r="P26" s="2">
        <f t="shared" ca="1" si="8"/>
        <v>2000000</v>
      </c>
    </row>
    <row r="27" spans="1:16" x14ac:dyDescent="0.2">
      <c r="B27" s="2">
        <v>100</v>
      </c>
      <c r="C27" s="2">
        <v>0.05</v>
      </c>
      <c r="D27" s="2">
        <f t="shared" si="18"/>
        <v>1</v>
      </c>
      <c r="F27" s="2">
        <f t="shared" si="19"/>
        <v>0.95</v>
      </c>
      <c r="G27" s="2">
        <f t="shared" si="16"/>
        <v>1</v>
      </c>
      <c r="H27" s="3">
        <f t="shared" si="17"/>
        <v>100</v>
      </c>
      <c r="K27" s="2">
        <v>18</v>
      </c>
      <c r="L27" s="7">
        <f t="shared" ca="1" si="4"/>
        <v>0.88341589187770087</v>
      </c>
      <c r="M27" s="2" t="str">
        <f t="shared" ca="1" si="5"/>
        <v>I</v>
      </c>
      <c r="N27" s="7">
        <f t="shared" ca="1" si="6"/>
        <v>0.93076438672244843</v>
      </c>
      <c r="O27" s="2">
        <f t="shared" ca="1" si="15"/>
        <v>10</v>
      </c>
      <c r="P27" s="2">
        <f t="shared" ca="1" si="8"/>
        <v>-850000</v>
      </c>
    </row>
    <row r="28" spans="1:16" x14ac:dyDescent="0.2">
      <c r="K28" s="2">
        <v>19</v>
      </c>
      <c r="L28" s="7">
        <f t="shared" ca="1" si="4"/>
        <v>0.56041777876982257</v>
      </c>
      <c r="M28" s="2" t="str">
        <f t="shared" ca="1" si="5"/>
        <v>P</v>
      </c>
      <c r="N28" s="7">
        <f t="shared" ca="1" si="6"/>
        <v>0.14649321135159832</v>
      </c>
      <c r="O28" s="2">
        <f t="shared" ca="1" si="15"/>
        <v>50</v>
      </c>
      <c r="P28" s="2">
        <f t="shared" ca="1" si="8"/>
        <v>-250000</v>
      </c>
    </row>
    <row r="29" spans="1:16" x14ac:dyDescent="0.2">
      <c r="K29" s="2">
        <v>20</v>
      </c>
      <c r="L29" s="7">
        <f t="shared" ca="1" si="4"/>
        <v>0.60100476267176706</v>
      </c>
      <c r="M29" s="2" t="str">
        <f t="shared" ca="1" si="5"/>
        <v>P</v>
      </c>
      <c r="N29" s="7">
        <f t="shared" ca="1" si="6"/>
        <v>0.45202538466622721</v>
      </c>
      <c r="O29" s="2">
        <f t="shared" ca="1" si="15"/>
        <v>100</v>
      </c>
      <c r="P29" s="2">
        <f t="shared" ca="1" si="8"/>
        <v>500000</v>
      </c>
    </row>
    <row r="30" spans="1:16" x14ac:dyDescent="0.2">
      <c r="A30" t="s">
        <v>2</v>
      </c>
      <c r="B30" s="1" t="s">
        <v>6</v>
      </c>
      <c r="C30" s="1" t="s">
        <v>1</v>
      </c>
      <c r="D30" s="1" t="s">
        <v>7</v>
      </c>
      <c r="F30" s="11" t="s">
        <v>8</v>
      </c>
      <c r="G30" s="11" t="s">
        <v>9</v>
      </c>
      <c r="H30" s="11" t="s">
        <v>10</v>
      </c>
      <c r="K30" s="2">
        <v>21</v>
      </c>
      <c r="L30" s="7">
        <f t="shared" ca="1" si="4"/>
        <v>0.25647669107522597</v>
      </c>
      <c r="M30" s="2" t="str">
        <f t="shared" ca="1" si="5"/>
        <v>V</v>
      </c>
      <c r="N30" s="7">
        <f t="shared" ca="1" si="6"/>
        <v>8.0791567924925367E-2</v>
      </c>
      <c r="O30" s="2">
        <f t="shared" ca="1" si="15"/>
        <v>50</v>
      </c>
      <c r="P30" s="2">
        <f t="shared" ca="1" si="8"/>
        <v>-250000</v>
      </c>
    </row>
    <row r="31" spans="1:16" x14ac:dyDescent="0.2">
      <c r="B31" s="2">
        <v>0</v>
      </c>
      <c r="C31" s="2">
        <v>0.05</v>
      </c>
      <c r="D31" s="2">
        <v>0.05</v>
      </c>
      <c r="F31" s="2">
        <v>0</v>
      </c>
      <c r="G31" s="2">
        <f>D31</f>
        <v>0.05</v>
      </c>
      <c r="H31" s="3">
        <f>B31</f>
        <v>0</v>
      </c>
      <c r="K31" s="2">
        <v>22</v>
      </c>
      <c r="L31" s="7">
        <f t="shared" ca="1" si="4"/>
        <v>0.62700246696152584</v>
      </c>
      <c r="M31" s="2" t="str">
        <f t="shared" ca="1" si="5"/>
        <v>P</v>
      </c>
      <c r="N31" s="7">
        <f t="shared" ca="1" si="6"/>
        <v>0.90321824561581621</v>
      </c>
      <c r="O31" s="2">
        <f t="shared" ca="1" si="15"/>
        <v>200</v>
      </c>
      <c r="P31" s="2">
        <f t="shared" ca="1" si="8"/>
        <v>2000000</v>
      </c>
    </row>
    <row r="32" spans="1:16" x14ac:dyDescent="0.2">
      <c r="B32" s="2">
        <v>5</v>
      </c>
      <c r="C32" s="2">
        <v>0.7</v>
      </c>
      <c r="D32" s="2">
        <f>D31+C32</f>
        <v>0.75</v>
      </c>
      <c r="F32" s="2">
        <f>D31</f>
        <v>0.05</v>
      </c>
      <c r="G32" s="2">
        <f t="shared" ref="G32:G34" si="20">D32</f>
        <v>0.75</v>
      </c>
      <c r="H32" s="3">
        <f t="shared" ref="H32:H34" si="21">B32</f>
        <v>5</v>
      </c>
      <c r="K32" s="2">
        <v>23</v>
      </c>
      <c r="L32" s="7">
        <f t="shared" ca="1" si="4"/>
        <v>0.11798982780755829</v>
      </c>
      <c r="M32" s="2" t="str">
        <f t="shared" ca="1" si="5"/>
        <v>V</v>
      </c>
      <c r="N32" s="7">
        <f t="shared" ca="1" si="6"/>
        <v>0.67513245707708747</v>
      </c>
      <c r="O32" s="2">
        <f t="shared" ca="1" si="15"/>
        <v>200</v>
      </c>
      <c r="P32" s="2">
        <f t="shared" ca="1" si="8"/>
        <v>2000000</v>
      </c>
    </row>
    <row r="33" spans="2:16" x14ac:dyDescent="0.2">
      <c r="B33" s="2">
        <v>10</v>
      </c>
      <c r="C33" s="2">
        <v>0.2</v>
      </c>
      <c r="D33" s="2">
        <f t="shared" ref="D33:D34" si="22">D32+C33</f>
        <v>0.95</v>
      </c>
      <c r="F33" s="2">
        <f t="shared" ref="F33:F34" si="23">D32</f>
        <v>0.75</v>
      </c>
      <c r="G33" s="2">
        <f t="shared" si="20"/>
        <v>0.95</v>
      </c>
      <c r="H33" s="3">
        <f t="shared" si="21"/>
        <v>10</v>
      </c>
      <c r="K33" s="2">
        <v>24</v>
      </c>
      <c r="L33" s="7">
        <f t="shared" ca="1" si="4"/>
        <v>0.70525040754861845</v>
      </c>
      <c r="M33" s="2" t="str">
        <f t="shared" ca="1" si="5"/>
        <v>P</v>
      </c>
      <c r="N33" s="7">
        <f t="shared" ca="1" si="6"/>
        <v>0.87757072710675688</v>
      </c>
      <c r="O33" s="2">
        <f t="shared" ca="1" si="15"/>
        <v>200</v>
      </c>
      <c r="P33" s="2">
        <f t="shared" ca="1" si="8"/>
        <v>2000000</v>
      </c>
    </row>
    <row r="34" spans="2:16" x14ac:dyDescent="0.2">
      <c r="B34" s="2">
        <v>20</v>
      </c>
      <c r="C34" s="2">
        <v>0.05</v>
      </c>
      <c r="D34" s="2">
        <f t="shared" si="22"/>
        <v>1</v>
      </c>
      <c r="F34" s="2">
        <f t="shared" si="23"/>
        <v>0.95</v>
      </c>
      <c r="G34" s="2">
        <f t="shared" si="20"/>
        <v>1</v>
      </c>
      <c r="H34" s="3">
        <f t="shared" si="21"/>
        <v>20</v>
      </c>
      <c r="K34" s="2">
        <v>25</v>
      </c>
      <c r="L34" s="7">
        <f t="shared" ca="1" si="4"/>
        <v>0.27882491424523181</v>
      </c>
      <c r="M34" s="2" t="str">
        <f t="shared" ca="1" si="5"/>
        <v>V</v>
      </c>
      <c r="N34" s="7">
        <f t="shared" ca="1" si="6"/>
        <v>0.83323525695867207</v>
      </c>
      <c r="O34" s="2">
        <f t="shared" ca="1" si="15"/>
        <v>300</v>
      </c>
      <c r="P34" s="2">
        <f t="shared" ca="1" si="8"/>
        <v>3500000</v>
      </c>
    </row>
    <row r="35" spans="2:16" x14ac:dyDescent="0.2">
      <c r="K35" s="2">
        <v>26</v>
      </c>
      <c r="L35" s="7">
        <f t="shared" ca="1" si="4"/>
        <v>0.24573651718825318</v>
      </c>
      <c r="M35" s="2" t="str">
        <f t="shared" ca="1" si="5"/>
        <v>V</v>
      </c>
      <c r="N35" s="7">
        <f t="shared" ca="1" si="6"/>
        <v>0.50565582031643552</v>
      </c>
      <c r="O35" s="2">
        <f t="shared" ca="1" si="15"/>
        <v>200</v>
      </c>
      <c r="P35" s="2">
        <f t="shared" ca="1" si="8"/>
        <v>2000000</v>
      </c>
    </row>
    <row r="36" spans="2:16" x14ac:dyDescent="0.2">
      <c r="K36" s="2">
        <v>27</v>
      </c>
      <c r="L36" s="7">
        <f t="shared" ca="1" si="4"/>
        <v>0.7264248342573012</v>
      </c>
      <c r="M36" s="2" t="str">
        <f t="shared" ca="1" si="5"/>
        <v>P</v>
      </c>
      <c r="N36" s="7">
        <f t="shared" ca="1" si="6"/>
        <v>0.95183515183934064</v>
      </c>
      <c r="O36" s="2">
        <f t="shared" ca="1" si="15"/>
        <v>200</v>
      </c>
      <c r="P36" s="2">
        <f t="shared" ca="1" si="8"/>
        <v>2000000</v>
      </c>
    </row>
    <row r="37" spans="2:16" x14ac:dyDescent="0.2">
      <c r="K37" s="2">
        <v>28</v>
      </c>
      <c r="L37" s="7">
        <f t="shared" ca="1" si="4"/>
        <v>0.49641300142617795</v>
      </c>
      <c r="M37" s="2" t="str">
        <f t="shared" ca="1" si="5"/>
        <v>V</v>
      </c>
      <c r="N37" s="7">
        <f t="shared" ca="1" si="6"/>
        <v>0.50585535642688306</v>
      </c>
      <c r="O37" s="2">
        <f t="shared" ca="1" si="15"/>
        <v>200</v>
      </c>
      <c r="P37" s="2">
        <f t="shared" ca="1" si="8"/>
        <v>2000000</v>
      </c>
    </row>
    <row r="38" spans="2:16" x14ac:dyDescent="0.2">
      <c r="K38" s="2">
        <v>29</v>
      </c>
      <c r="L38" s="7">
        <f t="shared" ca="1" si="4"/>
        <v>0.82025624680785003</v>
      </c>
      <c r="M38" s="2" t="str">
        <f t="shared" ca="1" si="5"/>
        <v>I</v>
      </c>
      <c r="N38" s="7">
        <f t="shared" ca="1" si="6"/>
        <v>0.79947759319306688</v>
      </c>
      <c r="O38" s="2">
        <f t="shared" ca="1" si="15"/>
        <v>10</v>
      </c>
      <c r="P38" s="2">
        <f t="shared" ca="1" si="8"/>
        <v>-850000</v>
      </c>
    </row>
    <row r="39" spans="2:16" x14ac:dyDescent="0.2">
      <c r="K39" s="2">
        <v>30</v>
      </c>
      <c r="L39" s="7">
        <f t="shared" ca="1" si="4"/>
        <v>0.75103936413533345</v>
      </c>
      <c r="M39" s="2" t="str">
        <f t="shared" ca="1" si="5"/>
        <v>I</v>
      </c>
      <c r="N39" s="7">
        <f t="shared" ca="1" si="6"/>
        <v>0.73924196494542826</v>
      </c>
      <c r="O39" s="2">
        <f t="shared" ca="1" si="15"/>
        <v>5</v>
      </c>
      <c r="P39" s="2">
        <f t="shared" ca="1" si="8"/>
        <v>-925000</v>
      </c>
    </row>
    <row r="40" spans="2:16" x14ac:dyDescent="0.2">
      <c r="K40" s="2">
        <v>31</v>
      </c>
      <c r="L40" s="7">
        <f t="shared" ca="1" si="4"/>
        <v>0.3578854035864798</v>
      </c>
      <c r="M40" s="2" t="str">
        <f t="shared" ca="1" si="5"/>
        <v>V</v>
      </c>
      <c r="N40" s="7">
        <f t="shared" ca="1" si="6"/>
        <v>0.51828649631642776</v>
      </c>
      <c r="O40" s="2">
        <f t="shared" ca="1" si="15"/>
        <v>200</v>
      </c>
      <c r="P40" s="2">
        <f t="shared" ca="1" si="8"/>
        <v>2000000</v>
      </c>
    </row>
    <row r="41" spans="2:16" x14ac:dyDescent="0.2">
      <c r="K41" s="2">
        <v>32</v>
      </c>
      <c r="L41" s="7">
        <f t="shared" ca="1" si="4"/>
        <v>0.18085205630043766</v>
      </c>
      <c r="M41" s="2" t="str">
        <f t="shared" ca="1" si="5"/>
        <v>V</v>
      </c>
      <c r="N41" s="7">
        <f t="shared" ca="1" si="6"/>
        <v>0.92605942973200639</v>
      </c>
      <c r="O41" s="2">
        <f t="shared" ca="1" si="15"/>
        <v>300</v>
      </c>
      <c r="P41" s="2">
        <f t="shared" ca="1" si="8"/>
        <v>3500000</v>
      </c>
    </row>
    <row r="42" spans="2:16" x14ac:dyDescent="0.2">
      <c r="K42" s="2">
        <v>33</v>
      </c>
      <c r="L42" s="7">
        <f t="shared" ca="1" si="4"/>
        <v>0.42812860411290732</v>
      </c>
      <c r="M42" s="2" t="str">
        <f t="shared" ca="1" si="5"/>
        <v>V</v>
      </c>
      <c r="N42" s="7">
        <f t="shared" ca="1" si="6"/>
        <v>0.43356469481909354</v>
      </c>
      <c r="O42" s="2">
        <f t="shared" ca="1" si="15"/>
        <v>200</v>
      </c>
      <c r="P42" s="2">
        <f t="shared" ca="1" si="8"/>
        <v>2000000</v>
      </c>
    </row>
    <row r="43" spans="2:16" x14ac:dyDescent="0.2">
      <c r="K43" s="2">
        <v>34</v>
      </c>
      <c r="L43" s="7">
        <f t="shared" ca="1" si="4"/>
        <v>0.58802068038891397</v>
      </c>
      <c r="M43" s="2" t="str">
        <f t="shared" ca="1" si="5"/>
        <v>P</v>
      </c>
      <c r="N43" s="7">
        <f t="shared" ca="1" si="6"/>
        <v>0.85632721481686935</v>
      </c>
      <c r="O43" s="2">
        <f t="shared" ca="1" si="15"/>
        <v>200</v>
      </c>
      <c r="P43" s="2">
        <f t="shared" ca="1" si="8"/>
        <v>2000000</v>
      </c>
    </row>
    <row r="44" spans="2:16" x14ac:dyDescent="0.2">
      <c r="K44" s="2">
        <v>35</v>
      </c>
      <c r="L44" s="7">
        <f t="shared" ca="1" si="4"/>
        <v>0.11954962018751336</v>
      </c>
      <c r="M44" s="2" t="str">
        <f t="shared" ca="1" si="5"/>
        <v>V</v>
      </c>
      <c r="N44" s="7">
        <f t="shared" ca="1" si="6"/>
        <v>0.65047901122068041</v>
      </c>
      <c r="O44" s="2">
        <f t="shared" ca="1" si="15"/>
        <v>200</v>
      </c>
      <c r="P44" s="2">
        <f t="shared" ca="1" si="8"/>
        <v>2000000</v>
      </c>
    </row>
    <row r="45" spans="2:16" x14ac:dyDescent="0.2">
      <c r="K45" s="2">
        <v>36</v>
      </c>
      <c r="L45" s="7">
        <f t="shared" ca="1" si="4"/>
        <v>0.4631621835194164</v>
      </c>
      <c r="M45" s="2" t="str">
        <f t="shared" ca="1" si="5"/>
        <v>V</v>
      </c>
      <c r="N45" s="7">
        <f t="shared" ca="1" si="6"/>
        <v>0.84305149832460502</v>
      </c>
      <c r="O45" s="2">
        <f t="shared" ca="1" si="15"/>
        <v>300</v>
      </c>
      <c r="P45" s="2">
        <f t="shared" ca="1" si="8"/>
        <v>3500000</v>
      </c>
    </row>
    <row r="46" spans="2:16" x14ac:dyDescent="0.2">
      <c r="K46" s="2">
        <v>37</v>
      </c>
      <c r="L46" s="7">
        <f t="shared" ca="1" si="4"/>
        <v>0.1856052121232904</v>
      </c>
      <c r="M46" s="2" t="str">
        <f t="shared" ca="1" si="5"/>
        <v>V</v>
      </c>
      <c r="N46" s="7">
        <f t="shared" ca="1" si="6"/>
        <v>2.0592457198347347E-2</v>
      </c>
      <c r="O46" s="2">
        <f t="shared" ca="1" si="15"/>
        <v>50</v>
      </c>
      <c r="P46" s="2">
        <f t="shared" ca="1" si="8"/>
        <v>-250000</v>
      </c>
    </row>
    <row r="47" spans="2:16" x14ac:dyDescent="0.2">
      <c r="K47" s="2">
        <v>38</v>
      </c>
      <c r="L47" s="7">
        <f t="shared" ca="1" si="4"/>
        <v>0.12058880296796815</v>
      </c>
      <c r="M47" s="2" t="str">
        <f t="shared" ca="1" si="5"/>
        <v>V</v>
      </c>
      <c r="N47" s="7">
        <f t="shared" ca="1" si="6"/>
        <v>0.31922599271863239</v>
      </c>
      <c r="O47" s="2">
        <f t="shared" ca="1" si="15"/>
        <v>100</v>
      </c>
      <c r="P47" s="2">
        <f t="shared" ca="1" si="8"/>
        <v>500000</v>
      </c>
    </row>
    <row r="48" spans="2:16" x14ac:dyDescent="0.2">
      <c r="K48" s="2">
        <v>39</v>
      </c>
      <c r="L48" s="7">
        <f t="shared" ca="1" si="4"/>
        <v>0.17918988456920903</v>
      </c>
      <c r="M48" s="2" t="str">
        <f t="shared" ca="1" si="5"/>
        <v>V</v>
      </c>
      <c r="N48" s="7">
        <f t="shared" ca="1" si="6"/>
        <v>0.47486725148769282</v>
      </c>
      <c r="O48" s="2">
        <f t="shared" ca="1" si="15"/>
        <v>200</v>
      </c>
      <c r="P48" s="2">
        <f t="shared" ca="1" si="8"/>
        <v>2000000</v>
      </c>
    </row>
    <row r="49" spans="11:16" x14ac:dyDescent="0.2">
      <c r="K49" s="2">
        <v>40</v>
      </c>
      <c r="L49" s="7">
        <f t="shared" ca="1" si="4"/>
        <v>9.3408671062064519E-2</v>
      </c>
      <c r="M49" s="2" t="str">
        <f t="shared" ca="1" si="5"/>
        <v>V</v>
      </c>
      <c r="N49" s="7">
        <f t="shared" ca="1" si="6"/>
        <v>0.59687894997328361</v>
      </c>
      <c r="O49" s="2">
        <f t="shared" ca="1" si="15"/>
        <v>200</v>
      </c>
      <c r="P49" s="2">
        <f t="shared" ca="1" si="8"/>
        <v>2000000</v>
      </c>
    </row>
    <row r="50" spans="11:16" x14ac:dyDescent="0.2">
      <c r="K50" s="2">
        <v>41</v>
      </c>
      <c r="L50" s="7">
        <f t="shared" ca="1" si="4"/>
        <v>0.96535014536754171</v>
      </c>
      <c r="M50" s="2" t="str">
        <f t="shared" ca="1" si="5"/>
        <v>O</v>
      </c>
      <c r="N50" s="7">
        <f t="shared" ca="1" si="6"/>
        <v>0.29797890385462455</v>
      </c>
      <c r="O50" s="2">
        <f t="shared" ca="1" si="15"/>
        <v>20</v>
      </c>
      <c r="P50" s="2">
        <f t="shared" ca="1" si="8"/>
        <v>-700000</v>
      </c>
    </row>
    <row r="51" spans="11:16" x14ac:dyDescent="0.2">
      <c r="K51" s="2">
        <v>42</v>
      </c>
      <c r="L51" s="7">
        <f t="shared" ca="1" si="4"/>
        <v>2.3206150320767227E-2</v>
      </c>
      <c r="M51" s="2" t="str">
        <f t="shared" ca="1" si="5"/>
        <v>V</v>
      </c>
      <c r="N51" s="7">
        <f t="shared" ca="1" si="6"/>
        <v>0.67530532180618796</v>
      </c>
      <c r="O51" s="2">
        <f t="shared" ca="1" si="15"/>
        <v>200</v>
      </c>
      <c r="P51" s="2">
        <f t="shared" ca="1" si="8"/>
        <v>2000000</v>
      </c>
    </row>
    <row r="52" spans="11:16" x14ac:dyDescent="0.2">
      <c r="K52" s="2">
        <v>43</v>
      </c>
      <c r="L52" s="7">
        <f t="shared" ca="1" si="4"/>
        <v>0.65285410795049026</v>
      </c>
      <c r="M52" s="2" t="str">
        <f t="shared" ca="1" si="5"/>
        <v>P</v>
      </c>
      <c r="N52" s="7">
        <f t="shared" ca="1" si="6"/>
        <v>0.57684260785853503</v>
      </c>
      <c r="O52" s="2">
        <f t="shared" ca="1" si="15"/>
        <v>100</v>
      </c>
      <c r="P52" s="2">
        <f t="shared" ca="1" si="8"/>
        <v>500000</v>
      </c>
    </row>
    <row r="53" spans="11:16" x14ac:dyDescent="0.2">
      <c r="K53" s="2">
        <v>44</v>
      </c>
      <c r="L53" s="7">
        <f t="shared" ca="1" si="4"/>
        <v>0.79659295773020578</v>
      </c>
      <c r="M53" s="2" t="str">
        <f t="shared" ca="1" si="5"/>
        <v>I</v>
      </c>
      <c r="N53" s="7">
        <f t="shared" ca="1" si="6"/>
        <v>0.91111721210869279</v>
      </c>
      <c r="O53" s="2">
        <f t="shared" ca="1" si="15"/>
        <v>10</v>
      </c>
      <c r="P53" s="2">
        <f t="shared" ca="1" si="8"/>
        <v>-850000</v>
      </c>
    </row>
    <row r="54" spans="11:16" x14ac:dyDescent="0.2">
      <c r="K54" s="2">
        <v>45</v>
      </c>
      <c r="L54" s="7">
        <f t="shared" ca="1" si="4"/>
        <v>0.44100894348966857</v>
      </c>
      <c r="M54" s="2" t="str">
        <f t="shared" ca="1" si="5"/>
        <v>V</v>
      </c>
      <c r="N54" s="7">
        <f t="shared" ca="1" si="6"/>
        <v>0.66474456649507829</v>
      </c>
      <c r="O54" s="2">
        <f t="shared" ca="1" si="15"/>
        <v>200</v>
      </c>
      <c r="P54" s="2">
        <f t="shared" ca="1" si="8"/>
        <v>2000000</v>
      </c>
    </row>
    <row r="55" spans="11:16" x14ac:dyDescent="0.2">
      <c r="K55" s="2">
        <v>46</v>
      </c>
      <c r="L55" s="7">
        <f t="shared" ca="1" si="4"/>
        <v>0.54928740290649447</v>
      </c>
      <c r="M55" s="2" t="str">
        <f t="shared" ca="1" si="5"/>
        <v>P</v>
      </c>
      <c r="N55" s="7">
        <f t="shared" ca="1" si="6"/>
        <v>0.97408061866483264</v>
      </c>
      <c r="O55" s="2">
        <f t="shared" ca="1" si="15"/>
        <v>200</v>
      </c>
      <c r="P55" s="2">
        <f t="shared" ca="1" si="8"/>
        <v>2000000</v>
      </c>
    </row>
    <row r="56" spans="11:16" x14ac:dyDescent="0.2">
      <c r="K56" s="2">
        <v>47</v>
      </c>
      <c r="L56" s="7">
        <f t="shared" ca="1" si="4"/>
        <v>0.65451115783677549</v>
      </c>
      <c r="M56" s="2" t="str">
        <f t="shared" ca="1" si="5"/>
        <v>P</v>
      </c>
      <c r="N56" s="7">
        <f t="shared" ca="1" si="6"/>
        <v>0.41097293728977469</v>
      </c>
      <c r="O56" s="2">
        <f t="shared" ca="1" si="15"/>
        <v>100</v>
      </c>
      <c r="P56" s="2">
        <f t="shared" ca="1" si="8"/>
        <v>500000</v>
      </c>
    </row>
    <row r="57" spans="11:16" x14ac:dyDescent="0.2">
      <c r="K57" s="2">
        <v>48</v>
      </c>
      <c r="L57" s="7">
        <f t="shared" ca="1" si="4"/>
        <v>0.69181365823811303</v>
      </c>
      <c r="M57" s="2" t="str">
        <f t="shared" ca="1" si="5"/>
        <v>P</v>
      </c>
      <c r="N57" s="7">
        <f t="shared" ca="1" si="6"/>
        <v>0.6296731322307666</v>
      </c>
      <c r="O57" s="2">
        <f t="shared" ca="1" si="15"/>
        <v>100</v>
      </c>
      <c r="P57" s="2">
        <f t="shared" ca="1" si="8"/>
        <v>500000</v>
      </c>
    </row>
    <row r="58" spans="11:16" x14ac:dyDescent="0.2">
      <c r="K58" s="2">
        <v>49</v>
      </c>
      <c r="L58" s="7">
        <f t="shared" ca="1" si="4"/>
        <v>4.8404450472633753E-2</v>
      </c>
      <c r="M58" s="2" t="str">
        <f t="shared" ca="1" si="5"/>
        <v>V</v>
      </c>
      <c r="N58" s="7">
        <f t="shared" ca="1" si="6"/>
        <v>0.82057302804002841</v>
      </c>
      <c r="O58" s="2">
        <f t="shared" ca="1" si="15"/>
        <v>300</v>
      </c>
      <c r="P58" s="2">
        <f t="shared" ca="1" si="8"/>
        <v>3500000</v>
      </c>
    </row>
    <row r="59" spans="11:16" x14ac:dyDescent="0.2">
      <c r="K59" s="2">
        <v>50</v>
      </c>
      <c r="L59" s="7">
        <f t="shared" ca="1" si="4"/>
        <v>0.71565796045000818</v>
      </c>
      <c r="M59" s="2" t="str">
        <f t="shared" ca="1" si="5"/>
        <v>P</v>
      </c>
      <c r="N59" s="7">
        <f t="shared" ca="1" si="6"/>
        <v>0.67942752373662352</v>
      </c>
      <c r="O59" s="2">
        <f t="shared" ca="1" si="15"/>
        <v>100</v>
      </c>
      <c r="P59" s="2">
        <f t="shared" ca="1" si="8"/>
        <v>500000</v>
      </c>
    </row>
    <row r="60" spans="11:16" x14ac:dyDescent="0.2">
      <c r="K60" s="2">
        <v>51</v>
      </c>
      <c r="L60" s="7">
        <f t="shared" ca="1" si="4"/>
        <v>0.73728998297771109</v>
      </c>
      <c r="M60" s="2" t="str">
        <f t="shared" ca="1" si="5"/>
        <v>P</v>
      </c>
      <c r="N60" s="7">
        <f t="shared" ca="1" si="6"/>
        <v>0.21022896007321124</v>
      </c>
      <c r="O60" s="2">
        <f t="shared" ca="1" si="15"/>
        <v>50</v>
      </c>
      <c r="P60" s="2">
        <f t="shared" ca="1" si="8"/>
        <v>-250000</v>
      </c>
    </row>
    <row r="61" spans="11:16" x14ac:dyDescent="0.2">
      <c r="K61" s="2">
        <v>52</v>
      </c>
      <c r="L61" s="7">
        <f t="shared" ca="1" si="4"/>
        <v>0.31084806558265421</v>
      </c>
      <c r="M61" s="2" t="str">
        <f t="shared" ca="1" si="5"/>
        <v>V</v>
      </c>
      <c r="N61" s="7">
        <f t="shared" ca="1" si="6"/>
        <v>0.16401062344112549</v>
      </c>
      <c r="O61" s="2">
        <f t="shared" ca="1" si="15"/>
        <v>100</v>
      </c>
      <c r="P61" s="2">
        <f t="shared" ca="1" si="8"/>
        <v>500000</v>
      </c>
    </row>
    <row r="62" spans="11:16" x14ac:dyDescent="0.2">
      <c r="K62" s="2">
        <v>53</v>
      </c>
      <c r="L62" s="7">
        <f t="shared" ca="1" si="4"/>
        <v>0.12817228767094024</v>
      </c>
      <c r="M62" s="2" t="str">
        <f t="shared" ca="1" si="5"/>
        <v>V</v>
      </c>
      <c r="N62" s="7">
        <f t="shared" ca="1" si="6"/>
        <v>0.27665644180239246</v>
      </c>
      <c r="O62" s="2">
        <f t="shared" ca="1" si="15"/>
        <v>100</v>
      </c>
      <c r="P62" s="2">
        <f t="shared" ca="1" si="8"/>
        <v>500000</v>
      </c>
    </row>
    <row r="63" spans="11:16" x14ac:dyDescent="0.2">
      <c r="K63" s="2">
        <v>54</v>
      </c>
      <c r="L63" s="7">
        <f t="shared" ca="1" si="4"/>
        <v>0.82985994157202558</v>
      </c>
      <c r="M63" s="2" t="str">
        <f t="shared" ca="1" si="5"/>
        <v>I</v>
      </c>
      <c r="N63" s="7">
        <f t="shared" ca="1" si="6"/>
        <v>0.14354229121508111</v>
      </c>
      <c r="O63" s="2">
        <f t="shared" ca="1" si="15"/>
        <v>5</v>
      </c>
      <c r="P63" s="2">
        <f t="shared" ca="1" si="8"/>
        <v>-925000</v>
      </c>
    </row>
    <row r="64" spans="11:16" x14ac:dyDescent="0.2">
      <c r="K64" s="2">
        <v>55</v>
      </c>
      <c r="L64" s="7">
        <f t="shared" ca="1" si="4"/>
        <v>9.256888861189605E-2</v>
      </c>
      <c r="M64" s="2" t="str">
        <f t="shared" ca="1" si="5"/>
        <v>V</v>
      </c>
      <c r="N64" s="7">
        <f t="shared" ca="1" si="6"/>
        <v>0.29805896167950685</v>
      </c>
      <c r="O64" s="2">
        <f t="shared" ca="1" si="15"/>
        <v>100</v>
      </c>
      <c r="P64" s="2">
        <f t="shared" ca="1" si="8"/>
        <v>500000</v>
      </c>
    </row>
    <row r="65" spans="11:16" x14ac:dyDescent="0.2">
      <c r="K65" s="2">
        <v>56</v>
      </c>
      <c r="L65" s="7">
        <f t="shared" ca="1" si="4"/>
        <v>0.55365890383861138</v>
      </c>
      <c r="M65" s="2" t="str">
        <f t="shared" ca="1" si="5"/>
        <v>P</v>
      </c>
      <c r="N65" s="7">
        <f t="shared" ca="1" si="6"/>
        <v>0.20383107262312838</v>
      </c>
      <c r="O65" s="2">
        <f t="shared" ca="1" si="15"/>
        <v>50</v>
      </c>
      <c r="P65" s="2">
        <f t="shared" ca="1" si="8"/>
        <v>-250000</v>
      </c>
    </row>
    <row r="66" spans="11:16" x14ac:dyDescent="0.2">
      <c r="K66" s="2">
        <v>57</v>
      </c>
      <c r="L66" s="7">
        <f t="shared" ca="1" si="4"/>
        <v>0.67340650118502943</v>
      </c>
      <c r="M66" s="2" t="str">
        <f t="shared" ca="1" si="5"/>
        <v>P</v>
      </c>
      <c r="N66" s="7">
        <f t="shared" ca="1" si="6"/>
        <v>0.74109524493561241</v>
      </c>
      <c r="O66" s="2">
        <f t="shared" ca="1" si="15"/>
        <v>200</v>
      </c>
      <c r="P66" s="2">
        <f t="shared" ca="1" si="8"/>
        <v>2000000</v>
      </c>
    </row>
    <row r="67" spans="11:16" x14ac:dyDescent="0.2">
      <c r="K67" s="2">
        <v>58</v>
      </c>
      <c r="L67" s="7">
        <f t="shared" ca="1" si="4"/>
        <v>0.81974002699501514</v>
      </c>
      <c r="M67" s="2" t="str">
        <f t="shared" ca="1" si="5"/>
        <v>I</v>
      </c>
      <c r="N67" s="7">
        <f t="shared" ca="1" si="6"/>
        <v>0.18781328894881233</v>
      </c>
      <c r="O67" s="2">
        <f t="shared" ca="1" si="15"/>
        <v>5</v>
      </c>
      <c r="P67" s="2">
        <f t="shared" ca="1" si="8"/>
        <v>-925000</v>
      </c>
    </row>
    <row r="68" spans="11:16" x14ac:dyDescent="0.2">
      <c r="K68" s="2">
        <v>59</v>
      </c>
      <c r="L68" s="7">
        <f t="shared" ca="1" si="4"/>
        <v>0.67632520547533859</v>
      </c>
      <c r="M68" s="2" t="str">
        <f t="shared" ca="1" si="5"/>
        <v>P</v>
      </c>
      <c r="N68" s="7">
        <f t="shared" ca="1" si="6"/>
        <v>0.92866509010748566</v>
      </c>
      <c r="O68" s="2">
        <f t="shared" ca="1" si="15"/>
        <v>200</v>
      </c>
      <c r="P68" s="2">
        <f t="shared" ca="1" si="8"/>
        <v>2000000</v>
      </c>
    </row>
    <row r="69" spans="11:16" x14ac:dyDescent="0.2">
      <c r="K69" s="2">
        <v>60</v>
      </c>
      <c r="L69" s="7">
        <f t="shared" ca="1" si="4"/>
        <v>0.95501841189479841</v>
      </c>
      <c r="M69" s="2" t="str">
        <f t="shared" ca="1" si="5"/>
        <v>O</v>
      </c>
      <c r="N69" s="7">
        <f t="shared" ca="1" si="6"/>
        <v>9.1426404809142325E-2</v>
      </c>
      <c r="O69" s="2">
        <f t="shared" ca="1" si="15"/>
        <v>20</v>
      </c>
      <c r="P69" s="2">
        <f t="shared" ca="1" si="8"/>
        <v>-700000</v>
      </c>
    </row>
    <row r="70" spans="11:16" x14ac:dyDescent="0.2">
      <c r="K70" s="2">
        <v>61</v>
      </c>
      <c r="L70" s="7">
        <f t="shared" ca="1" si="4"/>
        <v>0.86586799443607176</v>
      </c>
      <c r="M70" s="2" t="str">
        <f t="shared" ca="1" si="5"/>
        <v>I</v>
      </c>
      <c r="N70" s="7">
        <f t="shared" ca="1" si="6"/>
        <v>0.56502133969863111</v>
      </c>
      <c r="O70" s="2">
        <f t="shared" ca="1" si="15"/>
        <v>5</v>
      </c>
      <c r="P70" s="2">
        <f t="shared" ca="1" si="8"/>
        <v>-925000</v>
      </c>
    </row>
    <row r="71" spans="11:16" x14ac:dyDescent="0.2">
      <c r="K71" s="2">
        <v>62</v>
      </c>
      <c r="L71" s="7">
        <f t="shared" ca="1" si="4"/>
        <v>0.79598437103182373</v>
      </c>
      <c r="M71" s="2" t="str">
        <f t="shared" ca="1" si="5"/>
        <v>I</v>
      </c>
      <c r="N71" s="7">
        <f t="shared" ca="1" si="6"/>
        <v>0.4265123942971748</v>
      </c>
      <c r="O71" s="2">
        <f t="shared" ca="1" si="15"/>
        <v>5</v>
      </c>
      <c r="P71" s="2">
        <f t="shared" ca="1" si="8"/>
        <v>-925000</v>
      </c>
    </row>
    <row r="72" spans="11:16" x14ac:dyDescent="0.2">
      <c r="K72" s="2">
        <v>63</v>
      </c>
      <c r="L72" s="7">
        <f t="shared" ca="1" si="4"/>
        <v>0.5442245089420048</v>
      </c>
      <c r="M72" s="2" t="str">
        <f t="shared" ca="1" si="5"/>
        <v>P</v>
      </c>
      <c r="N72" s="7">
        <f t="shared" ca="1" si="6"/>
        <v>0.4313186164814552</v>
      </c>
      <c r="O72" s="2">
        <f t="shared" ca="1" si="15"/>
        <v>100</v>
      </c>
      <c r="P72" s="2">
        <f t="shared" ca="1" si="8"/>
        <v>500000</v>
      </c>
    </row>
    <row r="73" spans="11:16" x14ac:dyDescent="0.2">
      <c r="K73" s="2">
        <v>64</v>
      </c>
      <c r="L73" s="7">
        <f t="shared" ca="1" si="4"/>
        <v>0.84970355447417589</v>
      </c>
      <c r="M73" s="2" t="str">
        <f t="shared" ca="1" si="5"/>
        <v>I</v>
      </c>
      <c r="N73" s="7">
        <f t="shared" ca="1" si="6"/>
        <v>0.8631798825211493</v>
      </c>
      <c r="O73" s="2">
        <f t="shared" ca="1" si="15"/>
        <v>10</v>
      </c>
      <c r="P73" s="2">
        <f t="shared" ca="1" si="8"/>
        <v>-850000</v>
      </c>
    </row>
    <row r="74" spans="11:16" x14ac:dyDescent="0.2">
      <c r="K74" s="2">
        <v>65</v>
      </c>
      <c r="L74" s="7">
        <f t="shared" ca="1" si="4"/>
        <v>0.78009363339069326</v>
      </c>
      <c r="M74" s="2" t="str">
        <f t="shared" ca="1" si="5"/>
        <v>I</v>
      </c>
      <c r="N74" s="7">
        <f t="shared" ca="1" si="6"/>
        <v>0.16013259758248355</v>
      </c>
      <c r="O74" s="2">
        <f t="shared" ca="1" si="15"/>
        <v>5</v>
      </c>
      <c r="P74" s="2">
        <f t="shared" ca="1" si="8"/>
        <v>-925000</v>
      </c>
    </row>
    <row r="75" spans="11:16" x14ac:dyDescent="0.2">
      <c r="K75" s="2">
        <v>66</v>
      </c>
      <c r="L75" s="7">
        <f t="shared" ref="L75:L138" ca="1" si="24">RAND()</f>
        <v>0.4196609354058678</v>
      </c>
      <c r="M75" s="2" t="str">
        <f t="shared" ref="M75:M138" ca="1" si="25">VLOOKUP(L75,$F$2:$H$6,3,TRUE)</f>
        <v>V</v>
      </c>
      <c r="N75" s="7">
        <f t="shared" ref="N75:N138" ca="1" si="26">RAND()</f>
        <v>0.92478181073047105</v>
      </c>
      <c r="O75" s="2">
        <f t="shared" ca="1" si="15"/>
        <v>300</v>
      </c>
      <c r="P75" s="2">
        <f t="shared" ref="P75:P138" ca="1" si="27">(O75*15000)-1000000</f>
        <v>3500000</v>
      </c>
    </row>
    <row r="76" spans="11:16" x14ac:dyDescent="0.2">
      <c r="K76" s="2">
        <v>67</v>
      </c>
      <c r="L76" s="7">
        <f t="shared" ca="1" si="24"/>
        <v>0.52655975597053639</v>
      </c>
      <c r="M76" s="2" t="str">
        <f t="shared" ca="1" si="25"/>
        <v>P</v>
      </c>
      <c r="N76" s="7">
        <f t="shared" ca="1" si="26"/>
        <v>0.23835496264887601</v>
      </c>
      <c r="O76" s="2">
        <f t="shared" ca="1" si="15"/>
        <v>50</v>
      </c>
      <c r="P76" s="2">
        <f t="shared" ca="1" si="27"/>
        <v>-250000</v>
      </c>
    </row>
    <row r="77" spans="11:16" x14ac:dyDescent="0.2">
      <c r="K77" s="2">
        <v>68</v>
      </c>
      <c r="L77" s="7">
        <f t="shared" ca="1" si="24"/>
        <v>0.45571789403146867</v>
      </c>
      <c r="M77" s="2" t="str">
        <f t="shared" ca="1" si="25"/>
        <v>V</v>
      </c>
      <c r="N77" s="7">
        <f t="shared" ca="1" si="26"/>
        <v>0.46155119050000881</v>
      </c>
      <c r="O77" s="2">
        <f t="shared" ca="1" si="15"/>
        <v>200</v>
      </c>
      <c r="P77" s="2">
        <f t="shared" ca="1" si="27"/>
        <v>2000000</v>
      </c>
    </row>
    <row r="78" spans="11:16" x14ac:dyDescent="0.2">
      <c r="K78" s="2">
        <v>69</v>
      </c>
      <c r="L78" s="7">
        <f t="shared" ca="1" si="24"/>
        <v>0.39678895243065215</v>
      </c>
      <c r="M78" s="2" t="str">
        <f t="shared" ca="1" si="25"/>
        <v>V</v>
      </c>
      <c r="N78" s="7">
        <f t="shared" ca="1" si="26"/>
        <v>5.6327925670468404E-2</v>
      </c>
      <c r="O78" s="2">
        <f t="shared" ca="1" si="15"/>
        <v>50</v>
      </c>
      <c r="P78" s="2">
        <f t="shared" ca="1" si="27"/>
        <v>-250000</v>
      </c>
    </row>
    <row r="79" spans="11:16" x14ac:dyDescent="0.2">
      <c r="K79" s="2">
        <v>70</v>
      </c>
      <c r="L79" s="7">
        <f t="shared" ca="1" si="24"/>
        <v>0.21463535631364095</v>
      </c>
      <c r="M79" s="2" t="str">
        <f t="shared" ca="1" si="25"/>
        <v>V</v>
      </c>
      <c r="N79" s="7">
        <f t="shared" ca="1" si="26"/>
        <v>0.52752240826802921</v>
      </c>
      <c r="O79" s="2">
        <f t="shared" ca="1" si="15"/>
        <v>200</v>
      </c>
      <c r="P79" s="2">
        <f t="shared" ca="1" si="27"/>
        <v>2000000</v>
      </c>
    </row>
    <row r="80" spans="11:16" x14ac:dyDescent="0.2">
      <c r="K80" s="2">
        <v>71</v>
      </c>
      <c r="L80" s="7">
        <f t="shared" ca="1" si="24"/>
        <v>0.90971352033197295</v>
      </c>
      <c r="M80" s="2" t="str">
        <f t="shared" ca="1" si="25"/>
        <v>O</v>
      </c>
      <c r="N80" s="7">
        <f t="shared" ca="1" si="26"/>
        <v>0.14590660238056419</v>
      </c>
      <c r="O80" s="2">
        <f t="shared" ca="1" si="15"/>
        <v>20</v>
      </c>
      <c r="P80" s="2">
        <f t="shared" ca="1" si="27"/>
        <v>-700000</v>
      </c>
    </row>
    <row r="81" spans="11:16" x14ac:dyDescent="0.2">
      <c r="K81" s="2">
        <v>72</v>
      </c>
      <c r="L81" s="7">
        <f t="shared" ca="1" si="24"/>
        <v>0.18648434786895973</v>
      </c>
      <c r="M81" s="2" t="str">
        <f t="shared" ca="1" si="25"/>
        <v>V</v>
      </c>
      <c r="N81" s="7">
        <f t="shared" ca="1" si="26"/>
        <v>0.6629482277693608</v>
      </c>
      <c r="O81" s="2">
        <f t="shared" ca="1" si="15"/>
        <v>200</v>
      </c>
      <c r="P81" s="2">
        <f t="shared" ca="1" si="27"/>
        <v>2000000</v>
      </c>
    </row>
    <row r="82" spans="11:16" x14ac:dyDescent="0.2">
      <c r="K82" s="2">
        <v>73</v>
      </c>
      <c r="L82" s="7">
        <f t="shared" ca="1" si="24"/>
        <v>0.1993987435447564</v>
      </c>
      <c r="M82" s="2" t="str">
        <f t="shared" ca="1" si="25"/>
        <v>V</v>
      </c>
      <c r="N82" s="7">
        <f t="shared" ca="1" si="26"/>
        <v>0.25863198809095755</v>
      </c>
      <c r="O82" s="2">
        <f t="shared" ca="1" si="15"/>
        <v>100</v>
      </c>
      <c r="P82" s="2">
        <f t="shared" ca="1" si="27"/>
        <v>500000</v>
      </c>
    </row>
    <row r="83" spans="11:16" x14ac:dyDescent="0.2">
      <c r="K83" s="2">
        <v>74</v>
      </c>
      <c r="L83" s="7">
        <f t="shared" ca="1" si="24"/>
        <v>0.21523241169347251</v>
      </c>
      <c r="M83" s="2" t="str">
        <f t="shared" ca="1" si="25"/>
        <v>V</v>
      </c>
      <c r="N83" s="7">
        <f t="shared" ca="1" si="26"/>
        <v>4.9221529465231173E-2</v>
      </c>
      <c r="O83" s="2">
        <f t="shared" ca="1" si="15"/>
        <v>50</v>
      </c>
      <c r="P83" s="2">
        <f t="shared" ca="1" si="27"/>
        <v>-250000</v>
      </c>
    </row>
    <row r="84" spans="11:16" x14ac:dyDescent="0.2">
      <c r="K84" s="2">
        <v>75</v>
      </c>
      <c r="L84" s="7">
        <f t="shared" ca="1" si="24"/>
        <v>2.4400575659447421E-2</v>
      </c>
      <c r="M84" s="2" t="str">
        <f t="shared" ca="1" si="25"/>
        <v>V</v>
      </c>
      <c r="N84" s="7">
        <f t="shared" ca="1" si="26"/>
        <v>0.33801296875426601</v>
      </c>
      <c r="O84" s="2">
        <f t="shared" ca="1" si="15"/>
        <v>100</v>
      </c>
      <c r="P84" s="2">
        <f t="shared" ca="1" si="27"/>
        <v>500000</v>
      </c>
    </row>
    <row r="85" spans="11:16" x14ac:dyDescent="0.2">
      <c r="K85" s="2">
        <v>76</v>
      </c>
      <c r="L85" s="7">
        <f t="shared" ca="1" si="24"/>
        <v>0.34032556555220739</v>
      </c>
      <c r="M85" s="2" t="str">
        <f t="shared" ca="1" si="25"/>
        <v>V</v>
      </c>
      <c r="N85" s="7">
        <f t="shared" ca="1" si="26"/>
        <v>0.32837020365987457</v>
      </c>
      <c r="O85" s="2">
        <f t="shared" ref="O85:O148" ca="1" si="28">IF(M85="V",VLOOKUP(N85,$F$10:$H$13,3,TRUE),IF(M85="P",VLOOKUP(N85,$F$17:$H$20,3,TRUE),IF(M85="O",VLOOKUP(N85,$F$24:$H$27,3,TRUE),IF(M85="I",VLOOKUP(N85,$F$31:$H$34,3,TRUE)))))</f>
        <v>100</v>
      </c>
      <c r="P85" s="2">
        <f t="shared" ca="1" si="27"/>
        <v>500000</v>
      </c>
    </row>
    <row r="86" spans="11:16" x14ac:dyDescent="0.2">
      <c r="K86" s="2">
        <v>77</v>
      </c>
      <c r="L86" s="7">
        <f t="shared" ca="1" si="24"/>
        <v>0.4026698404464556</v>
      </c>
      <c r="M86" s="2" t="str">
        <f t="shared" ca="1" si="25"/>
        <v>V</v>
      </c>
      <c r="N86" s="7">
        <f t="shared" ca="1" si="26"/>
        <v>0.74243242506334339</v>
      </c>
      <c r="O86" s="2">
        <f t="shared" ca="1" si="28"/>
        <v>200</v>
      </c>
      <c r="P86" s="2">
        <f t="shared" ca="1" si="27"/>
        <v>2000000</v>
      </c>
    </row>
    <row r="87" spans="11:16" x14ac:dyDescent="0.2">
      <c r="K87" s="2">
        <v>78</v>
      </c>
      <c r="L87" s="7">
        <f t="shared" ca="1" si="24"/>
        <v>0.79216232570239542</v>
      </c>
      <c r="M87" s="2" t="str">
        <f t="shared" ca="1" si="25"/>
        <v>I</v>
      </c>
      <c r="N87" s="7">
        <f t="shared" ca="1" si="26"/>
        <v>0.5305863000704365</v>
      </c>
      <c r="O87" s="2">
        <f t="shared" ca="1" si="28"/>
        <v>5</v>
      </c>
      <c r="P87" s="2">
        <f t="shared" ca="1" si="27"/>
        <v>-925000</v>
      </c>
    </row>
    <row r="88" spans="11:16" x14ac:dyDescent="0.2">
      <c r="K88" s="2">
        <v>79</v>
      </c>
      <c r="L88" s="7">
        <f t="shared" ca="1" si="24"/>
        <v>0.39292870336725627</v>
      </c>
      <c r="M88" s="2" t="str">
        <f t="shared" ca="1" si="25"/>
        <v>V</v>
      </c>
      <c r="N88" s="7">
        <f t="shared" ca="1" si="26"/>
        <v>0.29839733951925518</v>
      </c>
      <c r="O88" s="2">
        <f t="shared" ca="1" si="28"/>
        <v>100</v>
      </c>
      <c r="P88" s="2">
        <f t="shared" ca="1" si="27"/>
        <v>500000</v>
      </c>
    </row>
    <row r="89" spans="11:16" x14ac:dyDescent="0.2">
      <c r="K89" s="2">
        <v>80</v>
      </c>
      <c r="L89" s="7">
        <f t="shared" ca="1" si="24"/>
        <v>0.72394177371136192</v>
      </c>
      <c r="M89" s="2" t="str">
        <f t="shared" ca="1" si="25"/>
        <v>P</v>
      </c>
      <c r="N89" s="7">
        <f t="shared" ca="1" si="26"/>
        <v>0.19962430755484362</v>
      </c>
      <c r="O89" s="2">
        <f t="shared" ca="1" si="28"/>
        <v>50</v>
      </c>
      <c r="P89" s="2">
        <f t="shared" ca="1" si="27"/>
        <v>-250000</v>
      </c>
    </row>
    <row r="90" spans="11:16" x14ac:dyDescent="0.2">
      <c r="K90" s="2">
        <v>81</v>
      </c>
      <c r="L90" s="7">
        <f t="shared" ca="1" si="24"/>
        <v>0.28602568162388575</v>
      </c>
      <c r="M90" s="2" t="str">
        <f t="shared" ca="1" si="25"/>
        <v>V</v>
      </c>
      <c r="N90" s="7">
        <f t="shared" ca="1" si="26"/>
        <v>0.82735296203567699</v>
      </c>
      <c r="O90" s="2">
        <f t="shared" ca="1" si="28"/>
        <v>300</v>
      </c>
      <c r="P90" s="2">
        <f t="shared" ca="1" si="27"/>
        <v>3500000</v>
      </c>
    </row>
    <row r="91" spans="11:16" x14ac:dyDescent="0.2">
      <c r="K91" s="2">
        <v>82</v>
      </c>
      <c r="L91" s="7">
        <f t="shared" ca="1" si="24"/>
        <v>0.44603794286055143</v>
      </c>
      <c r="M91" s="2" t="str">
        <f t="shared" ca="1" si="25"/>
        <v>V</v>
      </c>
      <c r="N91" s="7">
        <f t="shared" ca="1" si="26"/>
        <v>0.3948512602887585</v>
      </c>
      <c r="O91" s="2">
        <f t="shared" ca="1" si="28"/>
        <v>100</v>
      </c>
      <c r="P91" s="2">
        <f t="shared" ca="1" si="27"/>
        <v>500000</v>
      </c>
    </row>
    <row r="92" spans="11:16" x14ac:dyDescent="0.2">
      <c r="K92" s="2">
        <v>83</v>
      </c>
      <c r="L92" s="7">
        <f t="shared" ca="1" si="24"/>
        <v>0.27511167973592787</v>
      </c>
      <c r="M92" s="2" t="str">
        <f t="shared" ca="1" si="25"/>
        <v>V</v>
      </c>
      <c r="N92" s="7">
        <f t="shared" ca="1" si="26"/>
        <v>0.89455924302063472</v>
      </c>
      <c r="O92" s="2">
        <f t="shared" ca="1" si="28"/>
        <v>300</v>
      </c>
      <c r="P92" s="2">
        <f t="shared" ca="1" si="27"/>
        <v>3500000</v>
      </c>
    </row>
    <row r="93" spans="11:16" x14ac:dyDescent="0.2">
      <c r="K93" s="2">
        <v>84</v>
      </c>
      <c r="L93" s="7">
        <f t="shared" ca="1" si="24"/>
        <v>0.87819138545477093</v>
      </c>
      <c r="M93" s="2" t="str">
        <f t="shared" ca="1" si="25"/>
        <v>I</v>
      </c>
      <c r="N93" s="7">
        <f t="shared" ca="1" si="26"/>
        <v>0.66655338427230548</v>
      </c>
      <c r="O93" s="2">
        <f t="shared" ca="1" si="28"/>
        <v>5</v>
      </c>
      <c r="P93" s="2">
        <f t="shared" ca="1" si="27"/>
        <v>-925000</v>
      </c>
    </row>
    <row r="94" spans="11:16" x14ac:dyDescent="0.2">
      <c r="K94" s="2">
        <v>85</v>
      </c>
      <c r="L94" s="7">
        <f t="shared" ca="1" si="24"/>
        <v>0.92246686597532868</v>
      </c>
      <c r="M94" s="2" t="str">
        <f t="shared" ca="1" si="25"/>
        <v>O</v>
      </c>
      <c r="N94" s="7">
        <f t="shared" ca="1" si="26"/>
        <v>0.44250936498160354</v>
      </c>
      <c r="O94" s="2">
        <f t="shared" ca="1" si="28"/>
        <v>20</v>
      </c>
      <c r="P94" s="2">
        <f t="shared" ca="1" si="27"/>
        <v>-700000</v>
      </c>
    </row>
    <row r="95" spans="11:16" x14ac:dyDescent="0.2">
      <c r="K95" s="2">
        <v>86</v>
      </c>
      <c r="L95" s="7">
        <f t="shared" ca="1" si="24"/>
        <v>0.96990944045686933</v>
      </c>
      <c r="M95" s="2" t="str">
        <f t="shared" ca="1" si="25"/>
        <v>O</v>
      </c>
      <c r="N95" s="7">
        <f t="shared" ca="1" si="26"/>
        <v>0.27257509296920113</v>
      </c>
      <c r="O95" s="2">
        <f t="shared" ca="1" si="28"/>
        <v>20</v>
      </c>
      <c r="P95" s="2">
        <f t="shared" ca="1" si="27"/>
        <v>-700000</v>
      </c>
    </row>
    <row r="96" spans="11:16" x14ac:dyDescent="0.2">
      <c r="K96" s="2">
        <v>87</v>
      </c>
      <c r="L96" s="7">
        <f t="shared" ca="1" si="24"/>
        <v>0.76146983817537617</v>
      </c>
      <c r="M96" s="2" t="str">
        <f t="shared" ca="1" si="25"/>
        <v>I</v>
      </c>
      <c r="N96" s="7">
        <f t="shared" ca="1" si="26"/>
        <v>0.70639299808125766</v>
      </c>
      <c r="O96" s="2">
        <f t="shared" ca="1" si="28"/>
        <v>5</v>
      </c>
      <c r="P96" s="2">
        <f t="shared" ca="1" si="27"/>
        <v>-925000</v>
      </c>
    </row>
    <row r="97" spans="11:16" x14ac:dyDescent="0.2">
      <c r="K97" s="2">
        <v>88</v>
      </c>
      <c r="L97" s="7">
        <f t="shared" ca="1" si="24"/>
        <v>0.51794326419601366</v>
      </c>
      <c r="M97" s="2" t="str">
        <f t="shared" ca="1" si="25"/>
        <v>P</v>
      </c>
      <c r="N97" s="7">
        <f t="shared" ca="1" si="26"/>
        <v>0.74927482875778861</v>
      </c>
      <c r="O97" s="2">
        <f t="shared" ca="1" si="28"/>
        <v>200</v>
      </c>
      <c r="P97" s="2">
        <f t="shared" ca="1" si="27"/>
        <v>2000000</v>
      </c>
    </row>
    <row r="98" spans="11:16" x14ac:dyDescent="0.2">
      <c r="K98" s="2">
        <v>89</v>
      </c>
      <c r="L98" s="7">
        <f t="shared" ca="1" si="24"/>
        <v>0.73333771614932508</v>
      </c>
      <c r="M98" s="2" t="str">
        <f t="shared" ca="1" si="25"/>
        <v>P</v>
      </c>
      <c r="N98" s="7">
        <f t="shared" ca="1" si="26"/>
        <v>0.76744849101276236</v>
      </c>
      <c r="O98" s="2">
        <f t="shared" ca="1" si="28"/>
        <v>200</v>
      </c>
      <c r="P98" s="2">
        <f t="shared" ca="1" si="27"/>
        <v>2000000</v>
      </c>
    </row>
    <row r="99" spans="11:16" x14ac:dyDescent="0.2">
      <c r="K99" s="2">
        <v>90</v>
      </c>
      <c r="L99" s="7">
        <f t="shared" ca="1" si="24"/>
        <v>0.53502223609077282</v>
      </c>
      <c r="M99" s="2" t="str">
        <f t="shared" ca="1" si="25"/>
        <v>P</v>
      </c>
      <c r="N99" s="7">
        <f t="shared" ca="1" si="26"/>
        <v>0.67742556503261275</v>
      </c>
      <c r="O99" s="2">
        <f t="shared" ca="1" si="28"/>
        <v>100</v>
      </c>
      <c r="P99" s="2">
        <f t="shared" ca="1" si="27"/>
        <v>500000</v>
      </c>
    </row>
    <row r="100" spans="11:16" x14ac:dyDescent="0.2">
      <c r="K100" s="2">
        <v>91</v>
      </c>
      <c r="L100" s="7">
        <f t="shared" ca="1" si="24"/>
        <v>0.5532162816199897</v>
      </c>
      <c r="M100" s="2" t="str">
        <f t="shared" ca="1" si="25"/>
        <v>P</v>
      </c>
      <c r="N100" s="7">
        <f t="shared" ca="1" si="26"/>
        <v>0.47930177370189619</v>
      </c>
      <c r="O100" s="2">
        <f t="shared" ca="1" si="28"/>
        <v>100</v>
      </c>
      <c r="P100" s="2">
        <f t="shared" ca="1" si="27"/>
        <v>500000</v>
      </c>
    </row>
    <row r="101" spans="11:16" x14ac:dyDescent="0.2">
      <c r="K101" s="2">
        <v>92</v>
      </c>
      <c r="L101" s="7">
        <f t="shared" ca="1" si="24"/>
        <v>0.35678289537509511</v>
      </c>
      <c r="M101" s="2" t="str">
        <f t="shared" ca="1" si="25"/>
        <v>V</v>
      </c>
      <c r="N101" s="7">
        <f t="shared" ca="1" si="26"/>
        <v>0.59324619726321448</v>
      </c>
      <c r="O101" s="2">
        <f t="shared" ca="1" si="28"/>
        <v>200</v>
      </c>
      <c r="P101" s="2">
        <f t="shared" ca="1" si="27"/>
        <v>2000000</v>
      </c>
    </row>
    <row r="102" spans="11:16" x14ac:dyDescent="0.2">
      <c r="K102" s="2">
        <v>93</v>
      </c>
      <c r="L102" s="7">
        <f t="shared" ca="1" si="24"/>
        <v>0.51321587083073694</v>
      </c>
      <c r="M102" s="2" t="str">
        <f t="shared" ca="1" si="25"/>
        <v>P</v>
      </c>
      <c r="N102" s="7">
        <f t="shared" ca="1" si="26"/>
        <v>0.28858979393070894</v>
      </c>
      <c r="O102" s="2">
        <f t="shared" ca="1" si="28"/>
        <v>50</v>
      </c>
      <c r="P102" s="2">
        <f t="shared" ca="1" si="27"/>
        <v>-250000</v>
      </c>
    </row>
    <row r="103" spans="11:16" x14ac:dyDescent="0.2">
      <c r="K103" s="2">
        <v>94</v>
      </c>
      <c r="L103" s="7">
        <f t="shared" ca="1" si="24"/>
        <v>0.35301631129727673</v>
      </c>
      <c r="M103" s="2" t="str">
        <f t="shared" ca="1" si="25"/>
        <v>V</v>
      </c>
      <c r="N103" s="7">
        <f t="shared" ca="1" si="26"/>
        <v>0.94920393055072172</v>
      </c>
      <c r="O103" s="2">
        <f t="shared" ca="1" si="28"/>
        <v>300</v>
      </c>
      <c r="P103" s="2">
        <f t="shared" ca="1" si="27"/>
        <v>3500000</v>
      </c>
    </row>
    <row r="104" spans="11:16" x14ac:dyDescent="0.2">
      <c r="K104" s="2">
        <v>95</v>
      </c>
      <c r="L104" s="7">
        <f t="shared" ca="1" si="24"/>
        <v>0.20643543575550682</v>
      </c>
      <c r="M104" s="2" t="str">
        <f t="shared" ca="1" si="25"/>
        <v>V</v>
      </c>
      <c r="N104" s="7">
        <f t="shared" ca="1" si="26"/>
        <v>0.29457514714711774</v>
      </c>
      <c r="O104" s="2">
        <f t="shared" ca="1" si="28"/>
        <v>100</v>
      </c>
      <c r="P104" s="2">
        <f t="shared" ca="1" si="27"/>
        <v>500000</v>
      </c>
    </row>
    <row r="105" spans="11:16" x14ac:dyDescent="0.2">
      <c r="K105" s="2">
        <v>96</v>
      </c>
      <c r="L105" s="7">
        <f t="shared" ca="1" si="24"/>
        <v>0.77368016132535777</v>
      </c>
      <c r="M105" s="2" t="str">
        <f t="shared" ca="1" si="25"/>
        <v>I</v>
      </c>
      <c r="N105" s="7">
        <f t="shared" ca="1" si="26"/>
        <v>0.90201559244228147</v>
      </c>
      <c r="O105" s="2">
        <f t="shared" ca="1" si="28"/>
        <v>10</v>
      </c>
      <c r="P105" s="2">
        <f t="shared" ca="1" si="27"/>
        <v>-850000</v>
      </c>
    </row>
    <row r="106" spans="11:16" x14ac:dyDescent="0.2">
      <c r="K106" s="2">
        <v>97</v>
      </c>
      <c r="L106" s="7">
        <f t="shared" ca="1" si="24"/>
        <v>3.6224886379905619E-2</v>
      </c>
      <c r="M106" s="2" t="str">
        <f t="shared" ca="1" si="25"/>
        <v>V</v>
      </c>
      <c r="N106" s="7">
        <f t="shared" ca="1" si="26"/>
        <v>0.29691542997497067</v>
      </c>
      <c r="O106" s="2">
        <f t="shared" ca="1" si="28"/>
        <v>100</v>
      </c>
      <c r="P106" s="2">
        <f t="shared" ca="1" si="27"/>
        <v>500000</v>
      </c>
    </row>
    <row r="107" spans="11:16" x14ac:dyDescent="0.2">
      <c r="K107" s="2">
        <v>98</v>
      </c>
      <c r="L107" s="7">
        <f t="shared" ca="1" si="24"/>
        <v>0.27852787629173026</v>
      </c>
      <c r="M107" s="2" t="str">
        <f t="shared" ca="1" si="25"/>
        <v>V</v>
      </c>
      <c r="N107" s="7">
        <f t="shared" ca="1" si="26"/>
        <v>0.64620814419415096</v>
      </c>
      <c r="O107" s="2">
        <f t="shared" ca="1" si="28"/>
        <v>200</v>
      </c>
      <c r="P107" s="2">
        <f t="shared" ca="1" si="27"/>
        <v>2000000</v>
      </c>
    </row>
    <row r="108" spans="11:16" x14ac:dyDescent="0.2">
      <c r="K108" s="2">
        <v>99</v>
      </c>
      <c r="L108" s="7">
        <f t="shared" ca="1" si="24"/>
        <v>0.94916416405511927</v>
      </c>
      <c r="M108" s="2" t="str">
        <f t="shared" ca="1" si="25"/>
        <v>O</v>
      </c>
      <c r="N108" s="7">
        <f t="shared" ca="1" si="26"/>
        <v>0.33685192232445571</v>
      </c>
      <c r="O108" s="2">
        <f t="shared" ca="1" si="28"/>
        <v>20</v>
      </c>
      <c r="P108" s="2">
        <f t="shared" ca="1" si="27"/>
        <v>-700000</v>
      </c>
    </row>
    <row r="109" spans="11:16" x14ac:dyDescent="0.2">
      <c r="K109" s="2">
        <v>100</v>
      </c>
      <c r="L109" s="7">
        <f t="shared" ca="1" si="24"/>
        <v>0.98407598326880941</v>
      </c>
      <c r="M109" s="2" t="str">
        <f t="shared" ca="1" si="25"/>
        <v>O</v>
      </c>
      <c r="N109" s="7">
        <f t="shared" ca="1" si="26"/>
        <v>0.19224631909014966</v>
      </c>
      <c r="O109" s="2">
        <f t="shared" ca="1" si="28"/>
        <v>20</v>
      </c>
      <c r="P109" s="2">
        <f t="shared" ca="1" si="27"/>
        <v>-700000</v>
      </c>
    </row>
    <row r="110" spans="11:16" x14ac:dyDescent="0.2">
      <c r="K110" s="2">
        <v>101</v>
      </c>
      <c r="L110" s="7">
        <f t="shared" ca="1" si="24"/>
        <v>0.21987422544885271</v>
      </c>
      <c r="M110" s="2" t="str">
        <f t="shared" ca="1" si="25"/>
        <v>V</v>
      </c>
      <c r="N110" s="7">
        <f t="shared" ca="1" si="26"/>
        <v>0.2040494624933944</v>
      </c>
      <c r="O110" s="2">
        <f t="shared" ca="1" si="28"/>
        <v>100</v>
      </c>
      <c r="P110" s="2">
        <f t="shared" ca="1" si="27"/>
        <v>500000</v>
      </c>
    </row>
    <row r="111" spans="11:16" x14ac:dyDescent="0.2">
      <c r="K111" s="2">
        <v>102</v>
      </c>
      <c r="L111" s="7">
        <f t="shared" ca="1" si="24"/>
        <v>0.96872064794779456</v>
      </c>
      <c r="M111" s="2" t="str">
        <f t="shared" ca="1" si="25"/>
        <v>O</v>
      </c>
      <c r="N111" s="7">
        <f t="shared" ca="1" si="26"/>
        <v>0.89407779270761467</v>
      </c>
      <c r="O111" s="2">
        <f t="shared" ca="1" si="28"/>
        <v>50</v>
      </c>
      <c r="P111" s="2">
        <f t="shared" ca="1" si="27"/>
        <v>-250000</v>
      </c>
    </row>
    <row r="112" spans="11:16" x14ac:dyDescent="0.2">
      <c r="K112" s="2">
        <v>103</v>
      </c>
      <c r="L112" s="7">
        <f t="shared" ca="1" si="24"/>
        <v>1.0027353887700041E-2</v>
      </c>
      <c r="M112" s="2" t="str">
        <f t="shared" ca="1" si="25"/>
        <v>V</v>
      </c>
      <c r="N112" s="7">
        <f t="shared" ca="1" si="26"/>
        <v>7.0805111974820756E-2</v>
      </c>
      <c r="O112" s="2">
        <f t="shared" ca="1" si="28"/>
        <v>50</v>
      </c>
      <c r="P112" s="2">
        <f t="shared" ca="1" si="27"/>
        <v>-250000</v>
      </c>
    </row>
    <row r="113" spans="11:16" x14ac:dyDescent="0.2">
      <c r="K113" s="2">
        <v>104</v>
      </c>
      <c r="L113" s="7">
        <f t="shared" ca="1" si="24"/>
        <v>0.70325428092426123</v>
      </c>
      <c r="M113" s="2" t="str">
        <f t="shared" ca="1" si="25"/>
        <v>P</v>
      </c>
      <c r="N113" s="7">
        <f t="shared" ca="1" si="26"/>
        <v>0.64030986404563672</v>
      </c>
      <c r="O113" s="2">
        <f t="shared" ca="1" si="28"/>
        <v>100</v>
      </c>
      <c r="P113" s="2">
        <f t="shared" ca="1" si="27"/>
        <v>500000</v>
      </c>
    </row>
    <row r="114" spans="11:16" x14ac:dyDescent="0.2">
      <c r="K114" s="2">
        <v>105</v>
      </c>
      <c r="L114" s="7">
        <f t="shared" ca="1" si="24"/>
        <v>8.657020941546123E-2</v>
      </c>
      <c r="M114" s="2" t="str">
        <f t="shared" ca="1" si="25"/>
        <v>V</v>
      </c>
      <c r="N114" s="7">
        <f t="shared" ca="1" si="26"/>
        <v>0.68126530157058995</v>
      </c>
      <c r="O114" s="2">
        <f t="shared" ca="1" si="28"/>
        <v>200</v>
      </c>
      <c r="P114" s="2">
        <f t="shared" ca="1" si="27"/>
        <v>2000000</v>
      </c>
    </row>
    <row r="115" spans="11:16" x14ac:dyDescent="0.2">
      <c r="K115" s="2">
        <v>106</v>
      </c>
      <c r="L115" s="7">
        <f t="shared" ca="1" si="24"/>
        <v>0.36972254188812892</v>
      </c>
      <c r="M115" s="2" t="str">
        <f t="shared" ca="1" si="25"/>
        <v>V</v>
      </c>
      <c r="N115" s="7">
        <f t="shared" ca="1" si="26"/>
        <v>0.3255077922785713</v>
      </c>
      <c r="O115" s="2">
        <f t="shared" ca="1" si="28"/>
        <v>100</v>
      </c>
      <c r="P115" s="2">
        <f t="shared" ca="1" si="27"/>
        <v>500000</v>
      </c>
    </row>
    <row r="116" spans="11:16" x14ac:dyDescent="0.2">
      <c r="K116" s="2">
        <v>107</v>
      </c>
      <c r="L116" s="7">
        <f t="shared" ca="1" si="24"/>
        <v>0.54455332823591307</v>
      </c>
      <c r="M116" s="2" t="str">
        <f t="shared" ca="1" si="25"/>
        <v>P</v>
      </c>
      <c r="N116" s="7">
        <f t="shared" ca="1" si="26"/>
        <v>0.63660427611350046</v>
      </c>
      <c r="O116" s="2">
        <f t="shared" ca="1" si="28"/>
        <v>100</v>
      </c>
      <c r="P116" s="2">
        <f t="shared" ca="1" si="27"/>
        <v>500000</v>
      </c>
    </row>
    <row r="117" spans="11:16" x14ac:dyDescent="0.2">
      <c r="K117" s="2">
        <v>108</v>
      </c>
      <c r="L117" s="7">
        <f t="shared" ca="1" si="24"/>
        <v>0.16077540135486668</v>
      </c>
      <c r="M117" s="2" t="str">
        <f t="shared" ca="1" si="25"/>
        <v>V</v>
      </c>
      <c r="N117" s="7">
        <f t="shared" ca="1" si="26"/>
        <v>0.30811171047655583</v>
      </c>
      <c r="O117" s="2">
        <f t="shared" ca="1" si="28"/>
        <v>100</v>
      </c>
      <c r="P117" s="2">
        <f t="shared" ca="1" si="27"/>
        <v>500000</v>
      </c>
    </row>
    <row r="118" spans="11:16" x14ac:dyDescent="0.2">
      <c r="K118" s="2">
        <v>109</v>
      </c>
      <c r="L118" s="7">
        <f t="shared" ca="1" si="24"/>
        <v>1.7166937145992045E-2</v>
      </c>
      <c r="M118" s="2" t="str">
        <f t="shared" ca="1" si="25"/>
        <v>V</v>
      </c>
      <c r="N118" s="7">
        <f t="shared" ca="1" si="26"/>
        <v>0.45845034343073987</v>
      </c>
      <c r="O118" s="2">
        <f t="shared" ca="1" si="28"/>
        <v>200</v>
      </c>
      <c r="P118" s="2">
        <f t="shared" ca="1" si="27"/>
        <v>2000000</v>
      </c>
    </row>
    <row r="119" spans="11:16" x14ac:dyDescent="0.2">
      <c r="K119" s="2">
        <v>110</v>
      </c>
      <c r="L119" s="7">
        <f t="shared" ca="1" si="24"/>
        <v>0.61194658349227671</v>
      </c>
      <c r="M119" s="2" t="str">
        <f t="shared" ca="1" si="25"/>
        <v>P</v>
      </c>
      <c r="N119" s="7">
        <f t="shared" ca="1" si="26"/>
        <v>0.22433192070207086</v>
      </c>
      <c r="O119" s="2">
        <f t="shared" ca="1" si="28"/>
        <v>50</v>
      </c>
      <c r="P119" s="2">
        <f t="shared" ca="1" si="27"/>
        <v>-250000</v>
      </c>
    </row>
    <row r="120" spans="11:16" x14ac:dyDescent="0.2">
      <c r="K120" s="2">
        <v>111</v>
      </c>
      <c r="L120" s="7">
        <f t="shared" ca="1" si="24"/>
        <v>0.17134871583167144</v>
      </c>
      <c r="M120" s="2" t="str">
        <f t="shared" ca="1" si="25"/>
        <v>V</v>
      </c>
      <c r="N120" s="7">
        <f t="shared" ca="1" si="26"/>
        <v>0.95594653906837324</v>
      </c>
      <c r="O120" s="2">
        <f t="shared" ca="1" si="28"/>
        <v>300</v>
      </c>
      <c r="P120" s="2">
        <f t="shared" ca="1" si="27"/>
        <v>3500000</v>
      </c>
    </row>
    <row r="121" spans="11:16" x14ac:dyDescent="0.2">
      <c r="K121" s="2">
        <v>112</v>
      </c>
      <c r="L121" s="7">
        <f t="shared" ca="1" si="24"/>
        <v>0.88841009200677734</v>
      </c>
      <c r="M121" s="2" t="str">
        <f t="shared" ca="1" si="25"/>
        <v>I</v>
      </c>
      <c r="N121" s="7">
        <f t="shared" ca="1" si="26"/>
        <v>0.69600374027889333</v>
      </c>
      <c r="O121" s="2">
        <f t="shared" ca="1" si="28"/>
        <v>5</v>
      </c>
      <c r="P121" s="2">
        <f t="shared" ca="1" si="27"/>
        <v>-925000</v>
      </c>
    </row>
    <row r="122" spans="11:16" x14ac:dyDescent="0.2">
      <c r="K122" s="2">
        <v>113</v>
      </c>
      <c r="L122" s="7">
        <f t="shared" ca="1" si="24"/>
        <v>0.74572495486536772</v>
      </c>
      <c r="M122" s="2" t="str">
        <f t="shared" ca="1" si="25"/>
        <v>P</v>
      </c>
      <c r="N122" s="7">
        <f t="shared" ca="1" si="26"/>
        <v>0.56606659328723685</v>
      </c>
      <c r="O122" s="2">
        <f t="shared" ca="1" si="28"/>
        <v>100</v>
      </c>
      <c r="P122" s="2">
        <f t="shared" ca="1" si="27"/>
        <v>500000</v>
      </c>
    </row>
    <row r="123" spans="11:16" x14ac:dyDescent="0.2">
      <c r="K123" s="2">
        <v>114</v>
      </c>
      <c r="L123" s="7">
        <f t="shared" ca="1" si="24"/>
        <v>0.73141354707424644</v>
      </c>
      <c r="M123" s="2" t="str">
        <f t="shared" ca="1" si="25"/>
        <v>P</v>
      </c>
      <c r="N123" s="7">
        <f t="shared" ca="1" si="26"/>
        <v>0.68813015286931334</v>
      </c>
      <c r="O123" s="2">
        <f t="shared" ca="1" si="28"/>
        <v>100</v>
      </c>
      <c r="P123" s="2">
        <f t="shared" ca="1" si="27"/>
        <v>500000</v>
      </c>
    </row>
    <row r="124" spans="11:16" x14ac:dyDescent="0.2">
      <c r="K124" s="2">
        <v>115</v>
      </c>
      <c r="L124" s="7">
        <f t="shared" ca="1" si="24"/>
        <v>0.730168271477043</v>
      </c>
      <c r="M124" s="2" t="str">
        <f t="shared" ca="1" si="25"/>
        <v>P</v>
      </c>
      <c r="N124" s="7">
        <f t="shared" ca="1" si="26"/>
        <v>0.24511295295483826</v>
      </c>
      <c r="O124" s="2">
        <f t="shared" ca="1" si="28"/>
        <v>50</v>
      </c>
      <c r="P124" s="2">
        <f t="shared" ca="1" si="27"/>
        <v>-250000</v>
      </c>
    </row>
    <row r="125" spans="11:16" x14ac:dyDescent="0.2">
      <c r="K125" s="2">
        <v>116</v>
      </c>
      <c r="L125" s="7">
        <f t="shared" ca="1" si="24"/>
        <v>0.39341409819977058</v>
      </c>
      <c r="M125" s="2" t="str">
        <f t="shared" ca="1" si="25"/>
        <v>V</v>
      </c>
      <c r="N125" s="7">
        <f t="shared" ca="1" si="26"/>
        <v>0.97229729525073882</v>
      </c>
      <c r="O125" s="2">
        <f t="shared" ca="1" si="28"/>
        <v>300</v>
      </c>
      <c r="P125" s="2">
        <f t="shared" ca="1" si="27"/>
        <v>3500000</v>
      </c>
    </row>
    <row r="126" spans="11:16" x14ac:dyDescent="0.2">
      <c r="K126" s="2">
        <v>117</v>
      </c>
      <c r="L126" s="7">
        <f t="shared" ca="1" si="24"/>
        <v>0.17386035753312146</v>
      </c>
      <c r="M126" s="2" t="str">
        <f t="shared" ca="1" si="25"/>
        <v>V</v>
      </c>
      <c r="N126" s="7">
        <f t="shared" ca="1" si="26"/>
        <v>6.0251442443460368E-2</v>
      </c>
      <c r="O126" s="2">
        <f t="shared" ca="1" si="28"/>
        <v>50</v>
      </c>
      <c r="P126" s="2">
        <f t="shared" ca="1" si="27"/>
        <v>-250000</v>
      </c>
    </row>
    <row r="127" spans="11:16" x14ac:dyDescent="0.2">
      <c r="K127" s="2">
        <v>118</v>
      </c>
      <c r="L127" s="7">
        <f t="shared" ca="1" si="24"/>
        <v>0.35535458436815248</v>
      </c>
      <c r="M127" s="2" t="str">
        <f t="shared" ca="1" si="25"/>
        <v>V</v>
      </c>
      <c r="N127" s="7">
        <f t="shared" ca="1" si="26"/>
        <v>0.94735659346255585</v>
      </c>
      <c r="O127" s="2">
        <f t="shared" ca="1" si="28"/>
        <v>300</v>
      </c>
      <c r="P127" s="2">
        <f t="shared" ca="1" si="27"/>
        <v>3500000</v>
      </c>
    </row>
    <row r="128" spans="11:16" x14ac:dyDescent="0.2">
      <c r="K128" s="2">
        <v>119</v>
      </c>
      <c r="L128" s="7">
        <f t="shared" ca="1" si="24"/>
        <v>0.17252129632542657</v>
      </c>
      <c r="M128" s="2" t="str">
        <f t="shared" ca="1" si="25"/>
        <v>V</v>
      </c>
      <c r="N128" s="7">
        <f t="shared" ca="1" si="26"/>
        <v>0.55506641757687947</v>
      </c>
      <c r="O128" s="2">
        <f t="shared" ca="1" si="28"/>
        <v>200</v>
      </c>
      <c r="P128" s="2">
        <f t="shared" ca="1" si="27"/>
        <v>2000000</v>
      </c>
    </row>
    <row r="129" spans="11:16" x14ac:dyDescent="0.2">
      <c r="K129" s="2">
        <v>120</v>
      </c>
      <c r="L129" s="7">
        <f t="shared" ca="1" si="24"/>
        <v>2.8201510661961859E-2</v>
      </c>
      <c r="M129" s="2" t="str">
        <f t="shared" ca="1" si="25"/>
        <v>V</v>
      </c>
      <c r="N129" s="7">
        <f t="shared" ca="1" si="26"/>
        <v>0.92724318796090233</v>
      </c>
      <c r="O129" s="2">
        <f t="shared" ca="1" si="28"/>
        <v>300</v>
      </c>
      <c r="P129" s="2">
        <f t="shared" ca="1" si="27"/>
        <v>3500000</v>
      </c>
    </row>
    <row r="130" spans="11:16" x14ac:dyDescent="0.2">
      <c r="K130" s="2">
        <v>121</v>
      </c>
      <c r="L130" s="7">
        <f t="shared" ca="1" si="24"/>
        <v>0.23430653099643584</v>
      </c>
      <c r="M130" s="2" t="str">
        <f t="shared" ca="1" si="25"/>
        <v>V</v>
      </c>
      <c r="N130" s="7">
        <f t="shared" ca="1" si="26"/>
        <v>0.53835646004929072</v>
      </c>
      <c r="O130" s="2">
        <f t="shared" ca="1" si="28"/>
        <v>200</v>
      </c>
      <c r="P130" s="2">
        <f t="shared" ca="1" si="27"/>
        <v>2000000</v>
      </c>
    </row>
    <row r="131" spans="11:16" x14ac:dyDescent="0.2">
      <c r="K131" s="2">
        <v>122</v>
      </c>
      <c r="L131" s="7">
        <f t="shared" ca="1" si="24"/>
        <v>0.19002397784408309</v>
      </c>
      <c r="M131" s="2" t="str">
        <f t="shared" ca="1" si="25"/>
        <v>V</v>
      </c>
      <c r="N131" s="7">
        <f t="shared" ca="1" si="26"/>
        <v>0.38049182950914118</v>
      </c>
      <c r="O131" s="2">
        <f t="shared" ca="1" si="28"/>
        <v>100</v>
      </c>
      <c r="P131" s="2">
        <f t="shared" ca="1" si="27"/>
        <v>500000</v>
      </c>
    </row>
    <row r="132" spans="11:16" x14ac:dyDescent="0.2">
      <c r="K132" s="2">
        <v>123</v>
      </c>
      <c r="L132" s="7">
        <f t="shared" ca="1" si="24"/>
        <v>0.65585539879542509</v>
      </c>
      <c r="M132" s="2" t="str">
        <f t="shared" ca="1" si="25"/>
        <v>P</v>
      </c>
      <c r="N132" s="7">
        <f t="shared" ca="1" si="26"/>
        <v>0.9912830992425602</v>
      </c>
      <c r="O132" s="2">
        <f t="shared" ca="1" si="28"/>
        <v>200</v>
      </c>
      <c r="P132" s="2">
        <f t="shared" ca="1" si="27"/>
        <v>2000000</v>
      </c>
    </row>
    <row r="133" spans="11:16" x14ac:dyDescent="0.2">
      <c r="K133" s="2">
        <v>124</v>
      </c>
      <c r="L133" s="7">
        <f t="shared" ca="1" si="24"/>
        <v>0.80440234952872802</v>
      </c>
      <c r="M133" s="2" t="str">
        <f t="shared" ca="1" si="25"/>
        <v>I</v>
      </c>
      <c r="N133" s="7">
        <f t="shared" ca="1" si="26"/>
        <v>0.56424931455507998</v>
      </c>
      <c r="O133" s="2">
        <f t="shared" ca="1" si="28"/>
        <v>5</v>
      </c>
      <c r="P133" s="2">
        <f t="shared" ca="1" si="27"/>
        <v>-925000</v>
      </c>
    </row>
    <row r="134" spans="11:16" x14ac:dyDescent="0.2">
      <c r="K134" s="2">
        <v>125</v>
      </c>
      <c r="L134" s="7">
        <f t="shared" ca="1" si="24"/>
        <v>6.0893008633892687E-2</v>
      </c>
      <c r="M134" s="2" t="str">
        <f t="shared" ca="1" si="25"/>
        <v>V</v>
      </c>
      <c r="N134" s="7">
        <f t="shared" ca="1" si="26"/>
        <v>5.0960883335537277E-2</v>
      </c>
      <c r="O134" s="2">
        <f t="shared" ca="1" si="28"/>
        <v>50</v>
      </c>
      <c r="P134" s="2">
        <f t="shared" ca="1" si="27"/>
        <v>-250000</v>
      </c>
    </row>
    <row r="135" spans="11:16" x14ac:dyDescent="0.2">
      <c r="K135" s="2">
        <v>126</v>
      </c>
      <c r="L135" s="7">
        <f t="shared" ca="1" si="24"/>
        <v>0.77401395771509052</v>
      </c>
      <c r="M135" s="2" t="str">
        <f t="shared" ca="1" si="25"/>
        <v>I</v>
      </c>
      <c r="N135" s="7">
        <f t="shared" ca="1" si="26"/>
        <v>0.63510089557528027</v>
      </c>
      <c r="O135" s="2">
        <f t="shared" ca="1" si="28"/>
        <v>5</v>
      </c>
      <c r="P135" s="2">
        <f t="shared" ca="1" si="27"/>
        <v>-925000</v>
      </c>
    </row>
    <row r="136" spans="11:16" x14ac:dyDescent="0.2">
      <c r="K136" s="2">
        <v>127</v>
      </c>
      <c r="L136" s="7">
        <f t="shared" ca="1" si="24"/>
        <v>0.28608497509307795</v>
      </c>
      <c r="M136" s="2" t="str">
        <f t="shared" ca="1" si="25"/>
        <v>V</v>
      </c>
      <c r="N136" s="7">
        <f t="shared" ca="1" si="26"/>
        <v>0.43972355576079236</v>
      </c>
      <c r="O136" s="2">
        <f t="shared" ca="1" si="28"/>
        <v>200</v>
      </c>
      <c r="P136" s="2">
        <f t="shared" ca="1" si="27"/>
        <v>2000000</v>
      </c>
    </row>
    <row r="137" spans="11:16" x14ac:dyDescent="0.2">
      <c r="K137" s="2">
        <v>128</v>
      </c>
      <c r="L137" s="7">
        <f t="shared" ca="1" si="24"/>
        <v>3.1417287558665241E-2</v>
      </c>
      <c r="M137" s="2" t="str">
        <f t="shared" ca="1" si="25"/>
        <v>V</v>
      </c>
      <c r="N137" s="7">
        <f t="shared" ca="1" si="26"/>
        <v>0.32473279575622604</v>
      </c>
      <c r="O137" s="2">
        <f t="shared" ca="1" si="28"/>
        <v>100</v>
      </c>
      <c r="P137" s="2">
        <f t="shared" ca="1" si="27"/>
        <v>500000</v>
      </c>
    </row>
    <row r="138" spans="11:16" x14ac:dyDescent="0.2">
      <c r="K138" s="2">
        <v>129</v>
      </c>
      <c r="L138" s="7">
        <f t="shared" ca="1" si="24"/>
        <v>5.2133893238220708E-2</v>
      </c>
      <c r="M138" s="2" t="str">
        <f t="shared" ca="1" si="25"/>
        <v>V</v>
      </c>
      <c r="N138" s="7">
        <f t="shared" ca="1" si="26"/>
        <v>0.85552357663070444</v>
      </c>
      <c r="O138" s="2">
        <f t="shared" ca="1" si="28"/>
        <v>300</v>
      </c>
      <c r="P138" s="2">
        <f t="shared" ca="1" si="27"/>
        <v>3500000</v>
      </c>
    </row>
    <row r="139" spans="11:16" x14ac:dyDescent="0.2">
      <c r="K139" s="2">
        <v>130</v>
      </c>
      <c r="L139" s="7">
        <f t="shared" ref="L139:L202" ca="1" si="29">RAND()</f>
        <v>0.62561861719213041</v>
      </c>
      <c r="M139" s="2" t="str">
        <f t="shared" ref="M139:M202" ca="1" si="30">VLOOKUP(L139,$F$2:$H$6,3,TRUE)</f>
        <v>P</v>
      </c>
      <c r="N139" s="7">
        <f t="shared" ref="N139:N202" ca="1" si="31">RAND()</f>
        <v>0.83705531765802021</v>
      </c>
      <c r="O139" s="2">
        <f t="shared" ca="1" si="28"/>
        <v>200</v>
      </c>
      <c r="P139" s="2">
        <f t="shared" ref="P139:P202" ca="1" si="32">(O139*15000)-1000000</f>
        <v>2000000</v>
      </c>
    </row>
    <row r="140" spans="11:16" x14ac:dyDescent="0.2">
      <c r="K140" s="2">
        <v>131</v>
      </c>
      <c r="L140" s="7">
        <f t="shared" ca="1" si="29"/>
        <v>5.8893981804023277E-2</v>
      </c>
      <c r="M140" s="2" t="str">
        <f t="shared" ca="1" si="30"/>
        <v>V</v>
      </c>
      <c r="N140" s="7">
        <f t="shared" ca="1" si="31"/>
        <v>0.79447713375548967</v>
      </c>
      <c r="O140" s="2">
        <f t="shared" ca="1" si="28"/>
        <v>200</v>
      </c>
      <c r="P140" s="2">
        <f t="shared" ca="1" si="32"/>
        <v>2000000</v>
      </c>
    </row>
    <row r="141" spans="11:16" x14ac:dyDescent="0.2">
      <c r="K141" s="2">
        <v>132</v>
      </c>
      <c r="L141" s="7">
        <f t="shared" ca="1" si="29"/>
        <v>0.40983978856884273</v>
      </c>
      <c r="M141" s="2" t="str">
        <f t="shared" ca="1" si="30"/>
        <v>V</v>
      </c>
      <c r="N141" s="7">
        <f t="shared" ca="1" si="31"/>
        <v>0.58875545452330869</v>
      </c>
      <c r="O141" s="2">
        <f t="shared" ca="1" si="28"/>
        <v>200</v>
      </c>
      <c r="P141" s="2">
        <f t="shared" ca="1" si="32"/>
        <v>2000000</v>
      </c>
    </row>
    <row r="142" spans="11:16" x14ac:dyDescent="0.2">
      <c r="K142" s="2">
        <v>133</v>
      </c>
      <c r="L142" s="7">
        <f t="shared" ca="1" si="29"/>
        <v>0.26888223043693582</v>
      </c>
      <c r="M142" s="2" t="str">
        <f t="shared" ca="1" si="30"/>
        <v>V</v>
      </c>
      <c r="N142" s="7">
        <f t="shared" ca="1" si="31"/>
        <v>0.84965641539998682</v>
      </c>
      <c r="O142" s="2">
        <f t="shared" ca="1" si="28"/>
        <v>300</v>
      </c>
      <c r="P142" s="2">
        <f t="shared" ca="1" si="32"/>
        <v>3500000</v>
      </c>
    </row>
    <row r="143" spans="11:16" x14ac:dyDescent="0.2">
      <c r="K143" s="2">
        <v>134</v>
      </c>
      <c r="L143" s="7">
        <f t="shared" ca="1" si="29"/>
        <v>0.34760835643957211</v>
      </c>
      <c r="M143" s="2" t="str">
        <f t="shared" ca="1" si="30"/>
        <v>V</v>
      </c>
      <c r="N143" s="7">
        <f t="shared" ca="1" si="31"/>
        <v>0.16953175485287841</v>
      </c>
      <c r="O143" s="2">
        <f t="shared" ca="1" si="28"/>
        <v>100</v>
      </c>
      <c r="P143" s="2">
        <f t="shared" ca="1" si="32"/>
        <v>500000</v>
      </c>
    </row>
    <row r="144" spans="11:16" x14ac:dyDescent="0.2">
      <c r="K144" s="2">
        <v>135</v>
      </c>
      <c r="L144" s="7">
        <f t="shared" ca="1" si="29"/>
        <v>0.29042167477209357</v>
      </c>
      <c r="M144" s="2" t="str">
        <f t="shared" ca="1" si="30"/>
        <v>V</v>
      </c>
      <c r="N144" s="7">
        <f t="shared" ca="1" si="31"/>
        <v>0.22598031901513405</v>
      </c>
      <c r="O144" s="2">
        <f t="shared" ca="1" si="28"/>
        <v>100</v>
      </c>
      <c r="P144" s="2">
        <f t="shared" ca="1" si="32"/>
        <v>500000</v>
      </c>
    </row>
    <row r="145" spans="11:16" x14ac:dyDescent="0.2">
      <c r="K145" s="2">
        <v>136</v>
      </c>
      <c r="L145" s="7">
        <f t="shared" ca="1" si="29"/>
        <v>0.97842823011717472</v>
      </c>
      <c r="M145" s="2" t="str">
        <f t="shared" ca="1" si="30"/>
        <v>O</v>
      </c>
      <c r="N145" s="7">
        <f t="shared" ca="1" si="31"/>
        <v>0.96373553935535172</v>
      </c>
      <c r="O145" s="2">
        <f t="shared" ca="1" si="28"/>
        <v>100</v>
      </c>
      <c r="P145" s="2">
        <f t="shared" ca="1" si="32"/>
        <v>500000</v>
      </c>
    </row>
    <row r="146" spans="11:16" x14ac:dyDescent="0.2">
      <c r="K146" s="2">
        <v>137</v>
      </c>
      <c r="L146" s="7">
        <f t="shared" ca="1" si="29"/>
        <v>0.94896956533569043</v>
      </c>
      <c r="M146" s="2" t="str">
        <f t="shared" ca="1" si="30"/>
        <v>O</v>
      </c>
      <c r="N146" s="7">
        <f t="shared" ca="1" si="31"/>
        <v>0.97904252929130231</v>
      </c>
      <c r="O146" s="2">
        <f t="shared" ca="1" si="28"/>
        <v>100</v>
      </c>
      <c r="P146" s="2">
        <f t="shared" ca="1" si="32"/>
        <v>500000</v>
      </c>
    </row>
    <row r="147" spans="11:16" x14ac:dyDescent="0.2">
      <c r="K147" s="2">
        <v>138</v>
      </c>
      <c r="L147" s="7">
        <f t="shared" ca="1" si="29"/>
        <v>0.17441172716215025</v>
      </c>
      <c r="M147" s="2" t="str">
        <f t="shared" ca="1" si="30"/>
        <v>V</v>
      </c>
      <c r="N147" s="7">
        <f t="shared" ca="1" si="31"/>
        <v>0.61091116784346566</v>
      </c>
      <c r="O147" s="2">
        <f t="shared" ca="1" si="28"/>
        <v>200</v>
      </c>
      <c r="P147" s="2">
        <f t="shared" ca="1" si="32"/>
        <v>2000000</v>
      </c>
    </row>
    <row r="148" spans="11:16" x14ac:dyDescent="0.2">
      <c r="K148" s="2">
        <v>139</v>
      </c>
      <c r="L148" s="7">
        <f t="shared" ca="1" si="29"/>
        <v>0.42447808934072595</v>
      </c>
      <c r="M148" s="2" t="str">
        <f t="shared" ca="1" si="30"/>
        <v>V</v>
      </c>
      <c r="N148" s="7">
        <f t="shared" ca="1" si="31"/>
        <v>0.35060540910495031</v>
      </c>
      <c r="O148" s="2">
        <f t="shared" ca="1" si="28"/>
        <v>100</v>
      </c>
      <c r="P148" s="2">
        <f t="shared" ca="1" si="32"/>
        <v>500000</v>
      </c>
    </row>
    <row r="149" spans="11:16" x14ac:dyDescent="0.2">
      <c r="K149" s="2">
        <v>140</v>
      </c>
      <c r="L149" s="7">
        <f t="shared" ca="1" si="29"/>
        <v>0.25766809729435858</v>
      </c>
      <c r="M149" s="2" t="str">
        <f t="shared" ca="1" si="30"/>
        <v>V</v>
      </c>
      <c r="N149" s="7">
        <f t="shared" ca="1" si="31"/>
        <v>0.89604883864179652</v>
      </c>
      <c r="O149" s="2">
        <f t="shared" ref="O149:O212" ca="1" si="33">IF(M149="V",VLOOKUP(N149,$F$10:$H$13,3,TRUE),IF(M149="P",VLOOKUP(N149,$F$17:$H$20,3,TRUE),IF(M149="O",VLOOKUP(N149,$F$24:$H$27,3,TRUE),IF(M149="I",VLOOKUP(N149,$F$31:$H$34,3,TRUE)))))</f>
        <v>300</v>
      </c>
      <c r="P149" s="2">
        <f t="shared" ca="1" si="32"/>
        <v>3500000</v>
      </c>
    </row>
    <row r="150" spans="11:16" x14ac:dyDescent="0.2">
      <c r="K150" s="2">
        <v>141</v>
      </c>
      <c r="L150" s="7">
        <f t="shared" ca="1" si="29"/>
        <v>0.93713056781141069</v>
      </c>
      <c r="M150" s="2" t="str">
        <f t="shared" ca="1" si="30"/>
        <v>O</v>
      </c>
      <c r="N150" s="7">
        <f t="shared" ca="1" si="31"/>
        <v>0.67704879226959025</v>
      </c>
      <c r="O150" s="2">
        <f t="shared" ca="1" si="33"/>
        <v>20</v>
      </c>
      <c r="P150" s="2">
        <f t="shared" ca="1" si="32"/>
        <v>-700000</v>
      </c>
    </row>
    <row r="151" spans="11:16" x14ac:dyDescent="0.2">
      <c r="K151" s="2">
        <v>142</v>
      </c>
      <c r="L151" s="7">
        <f t="shared" ca="1" si="29"/>
        <v>0.84832419048199004</v>
      </c>
      <c r="M151" s="2" t="str">
        <f t="shared" ca="1" si="30"/>
        <v>I</v>
      </c>
      <c r="N151" s="7">
        <f t="shared" ca="1" si="31"/>
        <v>0.16076995782443759</v>
      </c>
      <c r="O151" s="2">
        <f t="shared" ca="1" si="33"/>
        <v>5</v>
      </c>
      <c r="P151" s="2">
        <f t="shared" ca="1" si="32"/>
        <v>-925000</v>
      </c>
    </row>
    <row r="152" spans="11:16" x14ac:dyDescent="0.2">
      <c r="K152" s="2">
        <v>143</v>
      </c>
      <c r="L152" s="7">
        <f t="shared" ca="1" si="29"/>
        <v>3.5111178018359945E-3</v>
      </c>
      <c r="M152" s="2" t="str">
        <f t="shared" ca="1" si="30"/>
        <v>V</v>
      </c>
      <c r="N152" s="7">
        <f t="shared" ca="1" si="31"/>
        <v>0.93112874934029</v>
      </c>
      <c r="O152" s="2">
        <f t="shared" ca="1" si="33"/>
        <v>300</v>
      </c>
      <c r="P152" s="2">
        <f t="shared" ca="1" si="32"/>
        <v>3500000</v>
      </c>
    </row>
    <row r="153" spans="11:16" x14ac:dyDescent="0.2">
      <c r="K153" s="2">
        <v>144</v>
      </c>
      <c r="L153" s="7">
        <f t="shared" ca="1" si="29"/>
        <v>0.43978469446150148</v>
      </c>
      <c r="M153" s="2" t="str">
        <f t="shared" ca="1" si="30"/>
        <v>V</v>
      </c>
      <c r="N153" s="7">
        <f t="shared" ca="1" si="31"/>
        <v>0.55933471198008633</v>
      </c>
      <c r="O153" s="2">
        <f t="shared" ca="1" si="33"/>
        <v>200</v>
      </c>
      <c r="P153" s="2">
        <f t="shared" ca="1" si="32"/>
        <v>2000000</v>
      </c>
    </row>
    <row r="154" spans="11:16" x14ac:dyDescent="0.2">
      <c r="K154" s="2">
        <v>145</v>
      </c>
      <c r="L154" s="7">
        <f t="shared" ca="1" si="29"/>
        <v>9.2122274561562412E-3</v>
      </c>
      <c r="M154" s="2" t="str">
        <f t="shared" ca="1" si="30"/>
        <v>V</v>
      </c>
      <c r="N154" s="7">
        <f t="shared" ca="1" si="31"/>
        <v>0.85492976243297081</v>
      </c>
      <c r="O154" s="2">
        <f t="shared" ca="1" si="33"/>
        <v>300</v>
      </c>
      <c r="P154" s="2">
        <f t="shared" ca="1" si="32"/>
        <v>3500000</v>
      </c>
    </row>
    <row r="155" spans="11:16" x14ac:dyDescent="0.2">
      <c r="K155" s="2">
        <v>146</v>
      </c>
      <c r="L155" s="7">
        <f t="shared" ca="1" si="29"/>
        <v>0.21815951816850654</v>
      </c>
      <c r="M155" s="2" t="str">
        <f t="shared" ca="1" si="30"/>
        <v>V</v>
      </c>
      <c r="N155" s="7">
        <f t="shared" ca="1" si="31"/>
        <v>0.3509499903278801</v>
      </c>
      <c r="O155" s="2">
        <f t="shared" ca="1" si="33"/>
        <v>100</v>
      </c>
      <c r="P155" s="2">
        <f t="shared" ca="1" si="32"/>
        <v>500000</v>
      </c>
    </row>
    <row r="156" spans="11:16" x14ac:dyDescent="0.2">
      <c r="K156" s="2">
        <v>147</v>
      </c>
      <c r="L156" s="7">
        <f t="shared" ca="1" si="29"/>
        <v>0.49987374391012573</v>
      </c>
      <c r="M156" s="2" t="str">
        <f t="shared" ca="1" si="30"/>
        <v>V</v>
      </c>
      <c r="N156" s="7">
        <f t="shared" ca="1" si="31"/>
        <v>0.64863415989611828</v>
      </c>
      <c r="O156" s="2">
        <f t="shared" ca="1" si="33"/>
        <v>200</v>
      </c>
      <c r="P156" s="2">
        <f t="shared" ca="1" si="32"/>
        <v>2000000</v>
      </c>
    </row>
    <row r="157" spans="11:16" x14ac:dyDescent="0.2">
      <c r="K157" s="2">
        <v>148</v>
      </c>
      <c r="L157" s="7">
        <f t="shared" ca="1" si="29"/>
        <v>0.97261058188158167</v>
      </c>
      <c r="M157" s="2" t="str">
        <f t="shared" ca="1" si="30"/>
        <v>O</v>
      </c>
      <c r="N157" s="7">
        <f t="shared" ca="1" si="31"/>
        <v>0.42354634268004621</v>
      </c>
      <c r="O157" s="2">
        <f t="shared" ca="1" si="33"/>
        <v>20</v>
      </c>
      <c r="P157" s="2">
        <f t="shared" ca="1" si="32"/>
        <v>-700000</v>
      </c>
    </row>
    <row r="158" spans="11:16" x14ac:dyDescent="0.2">
      <c r="K158" s="2">
        <v>149</v>
      </c>
      <c r="L158" s="7">
        <f t="shared" ca="1" si="29"/>
        <v>0.13045069525942454</v>
      </c>
      <c r="M158" s="2" t="str">
        <f t="shared" ca="1" si="30"/>
        <v>V</v>
      </c>
      <c r="N158" s="7">
        <f t="shared" ca="1" si="31"/>
        <v>0.71922246740825613</v>
      </c>
      <c r="O158" s="2">
        <f t="shared" ca="1" si="33"/>
        <v>200</v>
      </c>
      <c r="P158" s="2">
        <f t="shared" ca="1" si="32"/>
        <v>2000000</v>
      </c>
    </row>
    <row r="159" spans="11:16" x14ac:dyDescent="0.2">
      <c r="K159" s="2">
        <v>150</v>
      </c>
      <c r="L159" s="7">
        <f t="shared" ca="1" si="29"/>
        <v>3.3528493662313918E-2</v>
      </c>
      <c r="M159" s="2" t="str">
        <f t="shared" ca="1" si="30"/>
        <v>V</v>
      </c>
      <c r="N159" s="7">
        <f t="shared" ca="1" si="31"/>
        <v>0.63171467323112873</v>
      </c>
      <c r="O159" s="2">
        <f t="shared" ca="1" si="33"/>
        <v>200</v>
      </c>
      <c r="P159" s="2">
        <f t="shared" ca="1" si="32"/>
        <v>2000000</v>
      </c>
    </row>
    <row r="160" spans="11:16" x14ac:dyDescent="0.2">
      <c r="K160" s="2">
        <v>151</v>
      </c>
      <c r="L160" s="7">
        <f t="shared" ca="1" si="29"/>
        <v>0.8776108704418305</v>
      </c>
      <c r="M160" s="2" t="str">
        <f t="shared" ca="1" si="30"/>
        <v>I</v>
      </c>
      <c r="N160" s="7">
        <f t="shared" ca="1" si="31"/>
        <v>0.84739658546811236</v>
      </c>
      <c r="O160" s="2">
        <f t="shared" ca="1" si="33"/>
        <v>10</v>
      </c>
      <c r="P160" s="2">
        <f t="shared" ca="1" si="32"/>
        <v>-850000</v>
      </c>
    </row>
    <row r="161" spans="11:16" x14ac:dyDescent="0.2">
      <c r="K161" s="2">
        <v>152</v>
      </c>
      <c r="L161" s="7">
        <f t="shared" ca="1" si="29"/>
        <v>6.1665944621922097E-2</v>
      </c>
      <c r="M161" s="2" t="str">
        <f t="shared" ca="1" si="30"/>
        <v>V</v>
      </c>
      <c r="N161" s="7">
        <f t="shared" ca="1" si="31"/>
        <v>0.48987248657612914</v>
      </c>
      <c r="O161" s="2">
        <f t="shared" ca="1" si="33"/>
        <v>200</v>
      </c>
      <c r="P161" s="2">
        <f t="shared" ca="1" si="32"/>
        <v>2000000</v>
      </c>
    </row>
    <row r="162" spans="11:16" x14ac:dyDescent="0.2">
      <c r="K162" s="2">
        <v>153</v>
      </c>
      <c r="L162" s="7">
        <f t="shared" ca="1" si="29"/>
        <v>0.57359351596066754</v>
      </c>
      <c r="M162" s="2" t="str">
        <f t="shared" ca="1" si="30"/>
        <v>P</v>
      </c>
      <c r="N162" s="7">
        <f t="shared" ca="1" si="31"/>
        <v>0.21944019459619546</v>
      </c>
      <c r="O162" s="2">
        <f t="shared" ca="1" si="33"/>
        <v>50</v>
      </c>
      <c r="P162" s="2">
        <f t="shared" ca="1" si="32"/>
        <v>-250000</v>
      </c>
    </row>
    <row r="163" spans="11:16" x14ac:dyDescent="0.2">
      <c r="K163" s="2">
        <v>154</v>
      </c>
      <c r="L163" s="7">
        <f t="shared" ca="1" si="29"/>
        <v>0.54070797685310334</v>
      </c>
      <c r="M163" s="2" t="str">
        <f t="shared" ca="1" si="30"/>
        <v>P</v>
      </c>
      <c r="N163" s="7">
        <f t="shared" ca="1" si="31"/>
        <v>0.36667208461687739</v>
      </c>
      <c r="O163" s="2">
        <f t="shared" ca="1" si="33"/>
        <v>100</v>
      </c>
      <c r="P163" s="2">
        <f t="shared" ca="1" si="32"/>
        <v>500000</v>
      </c>
    </row>
    <row r="164" spans="11:16" x14ac:dyDescent="0.2">
      <c r="K164" s="2">
        <v>155</v>
      </c>
      <c r="L164" s="7">
        <f t="shared" ca="1" si="29"/>
        <v>0.14175337138946353</v>
      </c>
      <c r="M164" s="2" t="str">
        <f t="shared" ca="1" si="30"/>
        <v>V</v>
      </c>
      <c r="N164" s="7">
        <f t="shared" ca="1" si="31"/>
        <v>0.58399725835454641</v>
      </c>
      <c r="O164" s="2">
        <f t="shared" ca="1" si="33"/>
        <v>200</v>
      </c>
      <c r="P164" s="2">
        <f t="shared" ca="1" si="32"/>
        <v>2000000</v>
      </c>
    </row>
    <row r="165" spans="11:16" x14ac:dyDescent="0.2">
      <c r="K165" s="2">
        <v>156</v>
      </c>
      <c r="L165" s="7">
        <f t="shared" ca="1" si="29"/>
        <v>0.33052030816851208</v>
      </c>
      <c r="M165" s="2" t="str">
        <f t="shared" ca="1" si="30"/>
        <v>V</v>
      </c>
      <c r="N165" s="7">
        <f t="shared" ca="1" si="31"/>
        <v>0.78690461233444275</v>
      </c>
      <c r="O165" s="2">
        <f t="shared" ca="1" si="33"/>
        <v>200</v>
      </c>
      <c r="P165" s="2">
        <f t="shared" ca="1" si="32"/>
        <v>2000000</v>
      </c>
    </row>
    <row r="166" spans="11:16" x14ac:dyDescent="0.2">
      <c r="K166" s="2">
        <v>157</v>
      </c>
      <c r="L166" s="7">
        <f t="shared" ca="1" si="29"/>
        <v>0.87689773522041092</v>
      </c>
      <c r="M166" s="2" t="str">
        <f t="shared" ca="1" si="30"/>
        <v>I</v>
      </c>
      <c r="N166" s="7">
        <f t="shared" ca="1" si="31"/>
        <v>0.83737859140598137</v>
      </c>
      <c r="O166" s="2">
        <f t="shared" ca="1" si="33"/>
        <v>10</v>
      </c>
      <c r="P166" s="2">
        <f t="shared" ca="1" si="32"/>
        <v>-850000</v>
      </c>
    </row>
    <row r="167" spans="11:16" x14ac:dyDescent="0.2">
      <c r="K167" s="2">
        <v>158</v>
      </c>
      <c r="L167" s="7">
        <f t="shared" ca="1" si="29"/>
        <v>0.12361030857601196</v>
      </c>
      <c r="M167" s="2" t="str">
        <f t="shared" ca="1" si="30"/>
        <v>V</v>
      </c>
      <c r="N167" s="7">
        <f t="shared" ca="1" si="31"/>
        <v>1.6345805854558582E-2</v>
      </c>
      <c r="O167" s="2">
        <f t="shared" ca="1" si="33"/>
        <v>50</v>
      </c>
      <c r="P167" s="2">
        <f t="shared" ca="1" si="32"/>
        <v>-250000</v>
      </c>
    </row>
    <row r="168" spans="11:16" x14ac:dyDescent="0.2">
      <c r="K168" s="2">
        <v>159</v>
      </c>
      <c r="L168" s="7">
        <f t="shared" ca="1" si="29"/>
        <v>0.69222333176993478</v>
      </c>
      <c r="M168" s="2" t="str">
        <f t="shared" ca="1" si="30"/>
        <v>P</v>
      </c>
      <c r="N168" s="7">
        <f t="shared" ca="1" si="31"/>
        <v>9.8464666599273776E-2</v>
      </c>
      <c r="O168" s="2">
        <f t="shared" ca="1" si="33"/>
        <v>40</v>
      </c>
      <c r="P168" s="2">
        <f t="shared" ca="1" si="32"/>
        <v>-400000</v>
      </c>
    </row>
    <row r="169" spans="11:16" x14ac:dyDescent="0.2">
      <c r="K169" s="2">
        <v>160</v>
      </c>
      <c r="L169" s="7">
        <f t="shared" ca="1" si="29"/>
        <v>0.19272185256792485</v>
      </c>
      <c r="M169" s="2" t="str">
        <f t="shared" ca="1" si="30"/>
        <v>V</v>
      </c>
      <c r="N169" s="7">
        <f t="shared" ca="1" si="31"/>
        <v>0.45589628585913478</v>
      </c>
      <c r="O169" s="2">
        <f t="shared" ca="1" si="33"/>
        <v>200</v>
      </c>
      <c r="P169" s="2">
        <f t="shared" ca="1" si="32"/>
        <v>2000000</v>
      </c>
    </row>
    <row r="170" spans="11:16" x14ac:dyDescent="0.2">
      <c r="K170" s="2">
        <v>161</v>
      </c>
      <c r="L170" s="7">
        <f t="shared" ca="1" si="29"/>
        <v>0.66165322681629823</v>
      </c>
      <c r="M170" s="2" t="str">
        <f t="shared" ca="1" si="30"/>
        <v>P</v>
      </c>
      <c r="N170" s="7">
        <f t="shared" ca="1" si="31"/>
        <v>0.76765428023512805</v>
      </c>
      <c r="O170" s="2">
        <f t="shared" ca="1" si="33"/>
        <v>200</v>
      </c>
      <c r="P170" s="2">
        <f t="shared" ca="1" si="32"/>
        <v>2000000</v>
      </c>
    </row>
    <row r="171" spans="11:16" x14ac:dyDescent="0.2">
      <c r="K171" s="2">
        <v>162</v>
      </c>
      <c r="L171" s="7">
        <f t="shared" ca="1" si="29"/>
        <v>0.89617237269536187</v>
      </c>
      <c r="M171" s="2" t="str">
        <f t="shared" ca="1" si="30"/>
        <v>I</v>
      </c>
      <c r="N171" s="7">
        <f t="shared" ca="1" si="31"/>
        <v>0.82155927856638544</v>
      </c>
      <c r="O171" s="2">
        <f t="shared" ca="1" si="33"/>
        <v>10</v>
      </c>
      <c r="P171" s="2">
        <f t="shared" ca="1" si="32"/>
        <v>-850000</v>
      </c>
    </row>
    <row r="172" spans="11:16" x14ac:dyDescent="0.2">
      <c r="K172" s="2">
        <v>163</v>
      </c>
      <c r="L172" s="7">
        <f t="shared" ca="1" si="29"/>
        <v>0.68404048678650708</v>
      </c>
      <c r="M172" s="2" t="str">
        <f t="shared" ca="1" si="30"/>
        <v>P</v>
      </c>
      <c r="N172" s="7">
        <f t="shared" ca="1" si="31"/>
        <v>0.68221080354807873</v>
      </c>
      <c r="O172" s="2">
        <f t="shared" ca="1" si="33"/>
        <v>100</v>
      </c>
      <c r="P172" s="2">
        <f t="shared" ca="1" si="32"/>
        <v>500000</v>
      </c>
    </row>
    <row r="173" spans="11:16" x14ac:dyDescent="0.2">
      <c r="K173" s="2">
        <v>164</v>
      </c>
      <c r="L173" s="7">
        <f t="shared" ca="1" si="29"/>
        <v>0.97458001615887013</v>
      </c>
      <c r="M173" s="2" t="str">
        <f t="shared" ca="1" si="30"/>
        <v>O</v>
      </c>
      <c r="N173" s="7">
        <f t="shared" ca="1" si="31"/>
        <v>0.21605418240469387</v>
      </c>
      <c r="O173" s="2">
        <f t="shared" ca="1" si="33"/>
        <v>20</v>
      </c>
      <c r="P173" s="2">
        <f t="shared" ca="1" si="32"/>
        <v>-700000</v>
      </c>
    </row>
    <row r="174" spans="11:16" x14ac:dyDescent="0.2">
      <c r="K174" s="2">
        <v>165</v>
      </c>
      <c r="L174" s="7">
        <f t="shared" ca="1" si="29"/>
        <v>0.93619039440298302</v>
      </c>
      <c r="M174" s="2" t="str">
        <f t="shared" ca="1" si="30"/>
        <v>O</v>
      </c>
      <c r="N174" s="7">
        <f t="shared" ca="1" si="31"/>
        <v>0.14596010884114685</v>
      </c>
      <c r="O174" s="2">
        <f t="shared" ca="1" si="33"/>
        <v>20</v>
      </c>
      <c r="P174" s="2">
        <f t="shared" ca="1" si="32"/>
        <v>-700000</v>
      </c>
    </row>
    <row r="175" spans="11:16" x14ac:dyDescent="0.2">
      <c r="K175" s="2">
        <v>166</v>
      </c>
      <c r="L175" s="7">
        <f t="shared" ca="1" si="29"/>
        <v>0.1899119684094247</v>
      </c>
      <c r="M175" s="2" t="str">
        <f t="shared" ca="1" si="30"/>
        <v>V</v>
      </c>
      <c r="N175" s="7">
        <f t="shared" ca="1" si="31"/>
        <v>0.46604921419981415</v>
      </c>
      <c r="O175" s="2">
        <f t="shared" ca="1" si="33"/>
        <v>200</v>
      </c>
      <c r="P175" s="2">
        <f t="shared" ca="1" si="32"/>
        <v>2000000</v>
      </c>
    </row>
    <row r="176" spans="11:16" x14ac:dyDescent="0.2">
      <c r="K176" s="2">
        <v>167</v>
      </c>
      <c r="L176" s="7">
        <f t="shared" ca="1" si="29"/>
        <v>0.80610325746996703</v>
      </c>
      <c r="M176" s="2" t="str">
        <f t="shared" ca="1" si="30"/>
        <v>I</v>
      </c>
      <c r="N176" s="7">
        <f t="shared" ca="1" si="31"/>
        <v>7.9887330800994527E-2</v>
      </c>
      <c r="O176" s="2">
        <f t="shared" ca="1" si="33"/>
        <v>5</v>
      </c>
      <c r="P176" s="2">
        <f t="shared" ca="1" si="32"/>
        <v>-925000</v>
      </c>
    </row>
    <row r="177" spans="11:16" x14ac:dyDescent="0.2">
      <c r="K177" s="2">
        <v>168</v>
      </c>
      <c r="L177" s="7">
        <f t="shared" ca="1" si="29"/>
        <v>0.893166439485089</v>
      </c>
      <c r="M177" s="2" t="str">
        <f t="shared" ca="1" si="30"/>
        <v>I</v>
      </c>
      <c r="N177" s="7">
        <f t="shared" ca="1" si="31"/>
        <v>0.20693067152832578</v>
      </c>
      <c r="O177" s="2">
        <f t="shared" ca="1" si="33"/>
        <v>5</v>
      </c>
      <c r="P177" s="2">
        <f t="shared" ca="1" si="32"/>
        <v>-925000</v>
      </c>
    </row>
    <row r="178" spans="11:16" x14ac:dyDescent="0.2">
      <c r="K178" s="2">
        <v>169</v>
      </c>
      <c r="L178" s="7">
        <f t="shared" ca="1" si="29"/>
        <v>0.669345030157531</v>
      </c>
      <c r="M178" s="2" t="str">
        <f t="shared" ca="1" si="30"/>
        <v>P</v>
      </c>
      <c r="N178" s="7">
        <f t="shared" ca="1" si="31"/>
        <v>0.44071085139467814</v>
      </c>
      <c r="O178" s="2">
        <f t="shared" ca="1" si="33"/>
        <v>100</v>
      </c>
      <c r="P178" s="2">
        <f t="shared" ca="1" si="32"/>
        <v>500000</v>
      </c>
    </row>
    <row r="179" spans="11:16" x14ac:dyDescent="0.2">
      <c r="K179" s="2">
        <v>170</v>
      </c>
      <c r="L179" s="7">
        <f t="shared" ca="1" si="29"/>
        <v>4.4785897821674192E-2</v>
      </c>
      <c r="M179" s="2" t="str">
        <f t="shared" ca="1" si="30"/>
        <v>V</v>
      </c>
      <c r="N179" s="7">
        <f t="shared" ca="1" si="31"/>
        <v>0.52226656310310993</v>
      </c>
      <c r="O179" s="2">
        <f t="shared" ca="1" si="33"/>
        <v>200</v>
      </c>
      <c r="P179" s="2">
        <f t="shared" ca="1" si="32"/>
        <v>2000000</v>
      </c>
    </row>
    <row r="180" spans="11:16" x14ac:dyDescent="0.2">
      <c r="K180" s="2">
        <v>171</v>
      </c>
      <c r="L180" s="7">
        <f t="shared" ca="1" si="29"/>
        <v>0.39456799555953426</v>
      </c>
      <c r="M180" s="2" t="str">
        <f t="shared" ca="1" si="30"/>
        <v>V</v>
      </c>
      <c r="N180" s="7">
        <f t="shared" ca="1" si="31"/>
        <v>8.0388169410534838E-2</v>
      </c>
      <c r="O180" s="2">
        <f t="shared" ca="1" si="33"/>
        <v>50</v>
      </c>
      <c r="P180" s="2">
        <f t="shared" ca="1" si="32"/>
        <v>-250000</v>
      </c>
    </row>
    <row r="181" spans="11:16" x14ac:dyDescent="0.2">
      <c r="K181" s="2">
        <v>172</v>
      </c>
      <c r="L181" s="7">
        <f t="shared" ca="1" si="29"/>
        <v>0.76501768704908335</v>
      </c>
      <c r="M181" s="2" t="str">
        <f t="shared" ca="1" si="30"/>
        <v>I</v>
      </c>
      <c r="N181" s="7">
        <f t="shared" ca="1" si="31"/>
        <v>0.2597814014873947</v>
      </c>
      <c r="O181" s="2">
        <f t="shared" ca="1" si="33"/>
        <v>5</v>
      </c>
      <c r="P181" s="2">
        <f t="shared" ca="1" si="32"/>
        <v>-925000</v>
      </c>
    </row>
    <row r="182" spans="11:16" x14ac:dyDescent="0.2">
      <c r="K182" s="2">
        <v>173</v>
      </c>
      <c r="L182" s="7">
        <f t="shared" ca="1" si="29"/>
        <v>0.93993054721147884</v>
      </c>
      <c r="M182" s="2" t="str">
        <f t="shared" ca="1" si="30"/>
        <v>O</v>
      </c>
      <c r="N182" s="7">
        <f t="shared" ca="1" si="31"/>
        <v>0.44341510765869885</v>
      </c>
      <c r="O182" s="2">
        <f t="shared" ca="1" si="33"/>
        <v>20</v>
      </c>
      <c r="P182" s="2">
        <f t="shared" ca="1" si="32"/>
        <v>-700000</v>
      </c>
    </row>
    <row r="183" spans="11:16" x14ac:dyDescent="0.2">
      <c r="K183" s="2">
        <v>174</v>
      </c>
      <c r="L183" s="7">
        <f t="shared" ca="1" si="29"/>
        <v>0.81676532640617017</v>
      </c>
      <c r="M183" s="2" t="str">
        <f t="shared" ca="1" si="30"/>
        <v>I</v>
      </c>
      <c r="N183" s="7">
        <f t="shared" ca="1" si="31"/>
        <v>0.61543132542014278</v>
      </c>
      <c r="O183" s="2">
        <f t="shared" ca="1" si="33"/>
        <v>5</v>
      </c>
      <c r="P183" s="2">
        <f t="shared" ca="1" si="32"/>
        <v>-925000</v>
      </c>
    </row>
    <row r="184" spans="11:16" x14ac:dyDescent="0.2">
      <c r="K184" s="2">
        <v>175</v>
      </c>
      <c r="L184" s="7">
        <f t="shared" ca="1" si="29"/>
        <v>0.73668314748434749</v>
      </c>
      <c r="M184" s="2" t="str">
        <f t="shared" ca="1" si="30"/>
        <v>P</v>
      </c>
      <c r="N184" s="7">
        <f t="shared" ca="1" si="31"/>
        <v>0.90290081976560654</v>
      </c>
      <c r="O184" s="2">
        <f t="shared" ca="1" si="33"/>
        <v>200</v>
      </c>
      <c r="P184" s="2">
        <f t="shared" ca="1" si="32"/>
        <v>2000000</v>
      </c>
    </row>
    <row r="185" spans="11:16" x14ac:dyDescent="0.2">
      <c r="K185" s="2">
        <v>176</v>
      </c>
      <c r="L185" s="7">
        <f t="shared" ca="1" si="29"/>
        <v>2.9080436341892835E-3</v>
      </c>
      <c r="M185" s="2" t="str">
        <f t="shared" ca="1" si="30"/>
        <v>V</v>
      </c>
      <c r="N185" s="7">
        <f t="shared" ca="1" si="31"/>
        <v>0.32404730902415413</v>
      </c>
      <c r="O185" s="2">
        <f t="shared" ca="1" si="33"/>
        <v>100</v>
      </c>
      <c r="P185" s="2">
        <f t="shared" ca="1" si="32"/>
        <v>500000</v>
      </c>
    </row>
    <row r="186" spans="11:16" x14ac:dyDescent="0.2">
      <c r="K186" s="2">
        <v>177</v>
      </c>
      <c r="L186" s="7">
        <f t="shared" ca="1" si="29"/>
        <v>0.41149854668594821</v>
      </c>
      <c r="M186" s="2" t="str">
        <f t="shared" ca="1" si="30"/>
        <v>V</v>
      </c>
      <c r="N186" s="7">
        <f t="shared" ca="1" si="31"/>
        <v>0.20053418439480442</v>
      </c>
      <c r="O186" s="2">
        <f t="shared" ca="1" si="33"/>
        <v>100</v>
      </c>
      <c r="P186" s="2">
        <f t="shared" ca="1" si="32"/>
        <v>500000</v>
      </c>
    </row>
    <row r="187" spans="11:16" x14ac:dyDescent="0.2">
      <c r="K187" s="2">
        <v>178</v>
      </c>
      <c r="L187" s="7">
        <f t="shared" ca="1" si="29"/>
        <v>0.19530149858175594</v>
      </c>
      <c r="M187" s="2" t="str">
        <f t="shared" ca="1" si="30"/>
        <v>V</v>
      </c>
      <c r="N187" s="7">
        <f t="shared" ca="1" si="31"/>
        <v>0.10778051221961082</v>
      </c>
      <c r="O187" s="2">
        <f t="shared" ca="1" si="33"/>
        <v>100</v>
      </c>
      <c r="P187" s="2">
        <f t="shared" ca="1" si="32"/>
        <v>500000</v>
      </c>
    </row>
    <row r="188" spans="11:16" x14ac:dyDescent="0.2">
      <c r="K188" s="2">
        <v>179</v>
      </c>
      <c r="L188" s="7">
        <f t="shared" ca="1" si="29"/>
        <v>0.62472352117879248</v>
      </c>
      <c r="M188" s="2" t="str">
        <f t="shared" ca="1" si="30"/>
        <v>P</v>
      </c>
      <c r="N188" s="7">
        <f t="shared" ca="1" si="31"/>
        <v>0.46683889149766078</v>
      </c>
      <c r="O188" s="2">
        <f t="shared" ca="1" si="33"/>
        <v>100</v>
      </c>
      <c r="P188" s="2">
        <f t="shared" ca="1" si="32"/>
        <v>500000</v>
      </c>
    </row>
    <row r="189" spans="11:16" x14ac:dyDescent="0.2">
      <c r="K189" s="2">
        <v>180</v>
      </c>
      <c r="L189" s="7">
        <f t="shared" ca="1" si="29"/>
        <v>0.97957372849419722</v>
      </c>
      <c r="M189" s="2" t="str">
        <f t="shared" ca="1" si="30"/>
        <v>O</v>
      </c>
      <c r="N189" s="7">
        <f t="shared" ca="1" si="31"/>
        <v>0.85167845497318939</v>
      </c>
      <c r="O189" s="2">
        <f t="shared" ca="1" si="33"/>
        <v>50</v>
      </c>
      <c r="P189" s="2">
        <f t="shared" ca="1" si="32"/>
        <v>-250000</v>
      </c>
    </row>
    <row r="190" spans="11:16" x14ac:dyDescent="0.2">
      <c r="K190" s="2">
        <v>181</v>
      </c>
      <c r="L190" s="7">
        <f t="shared" ca="1" si="29"/>
        <v>0.94947523765092501</v>
      </c>
      <c r="M190" s="2" t="str">
        <f t="shared" ca="1" si="30"/>
        <v>O</v>
      </c>
      <c r="N190" s="7">
        <f t="shared" ca="1" si="31"/>
        <v>0.95504530194220794</v>
      </c>
      <c r="O190" s="2">
        <f t="shared" ca="1" si="33"/>
        <v>100</v>
      </c>
      <c r="P190" s="2">
        <f t="shared" ca="1" si="32"/>
        <v>500000</v>
      </c>
    </row>
    <row r="191" spans="11:16" x14ac:dyDescent="0.2">
      <c r="K191" s="2">
        <v>182</v>
      </c>
      <c r="L191" s="7">
        <f t="shared" ca="1" si="29"/>
        <v>0.5325148482626012</v>
      </c>
      <c r="M191" s="2" t="str">
        <f t="shared" ca="1" si="30"/>
        <v>P</v>
      </c>
      <c r="N191" s="7">
        <f t="shared" ca="1" si="31"/>
        <v>1.6155282733104737E-2</v>
      </c>
      <c r="O191" s="2">
        <f t="shared" ca="1" si="33"/>
        <v>40</v>
      </c>
      <c r="P191" s="2">
        <f t="shared" ca="1" si="32"/>
        <v>-400000</v>
      </c>
    </row>
    <row r="192" spans="11:16" x14ac:dyDescent="0.2">
      <c r="K192" s="2">
        <v>183</v>
      </c>
      <c r="L192" s="7">
        <f t="shared" ca="1" si="29"/>
        <v>0.23130981361623237</v>
      </c>
      <c r="M192" s="2" t="str">
        <f t="shared" ca="1" si="30"/>
        <v>V</v>
      </c>
      <c r="N192" s="7">
        <f t="shared" ca="1" si="31"/>
        <v>0.11595744387169737</v>
      </c>
      <c r="O192" s="2">
        <f t="shared" ca="1" si="33"/>
        <v>100</v>
      </c>
      <c r="P192" s="2">
        <f t="shared" ca="1" si="32"/>
        <v>500000</v>
      </c>
    </row>
    <row r="193" spans="11:16" x14ac:dyDescent="0.2">
      <c r="K193" s="2">
        <v>184</v>
      </c>
      <c r="L193" s="7">
        <f t="shared" ca="1" si="29"/>
        <v>0.45956288510774768</v>
      </c>
      <c r="M193" s="2" t="str">
        <f t="shared" ca="1" si="30"/>
        <v>V</v>
      </c>
      <c r="N193" s="7">
        <f t="shared" ca="1" si="31"/>
        <v>7.4717888460830606E-2</v>
      </c>
      <c r="O193" s="2">
        <f t="shared" ca="1" si="33"/>
        <v>50</v>
      </c>
      <c r="P193" s="2">
        <f t="shared" ca="1" si="32"/>
        <v>-250000</v>
      </c>
    </row>
    <row r="194" spans="11:16" x14ac:dyDescent="0.2">
      <c r="K194" s="2">
        <v>185</v>
      </c>
      <c r="L194" s="7">
        <f t="shared" ca="1" si="29"/>
        <v>5.3186462661662604E-2</v>
      </c>
      <c r="M194" s="2" t="str">
        <f t="shared" ca="1" si="30"/>
        <v>V</v>
      </c>
      <c r="N194" s="7">
        <f t="shared" ca="1" si="31"/>
        <v>0.52012376135342331</v>
      </c>
      <c r="O194" s="2">
        <f t="shared" ca="1" si="33"/>
        <v>200</v>
      </c>
      <c r="P194" s="2">
        <f t="shared" ca="1" si="32"/>
        <v>2000000</v>
      </c>
    </row>
    <row r="195" spans="11:16" x14ac:dyDescent="0.2">
      <c r="K195" s="2">
        <v>186</v>
      </c>
      <c r="L195" s="7">
        <f t="shared" ca="1" si="29"/>
        <v>0.48325292594931202</v>
      </c>
      <c r="M195" s="2" t="str">
        <f t="shared" ca="1" si="30"/>
        <v>V</v>
      </c>
      <c r="N195" s="7">
        <f t="shared" ca="1" si="31"/>
        <v>0.37214424026669046</v>
      </c>
      <c r="O195" s="2">
        <f t="shared" ca="1" si="33"/>
        <v>100</v>
      </c>
      <c r="P195" s="2">
        <f t="shared" ca="1" si="32"/>
        <v>500000</v>
      </c>
    </row>
    <row r="196" spans="11:16" x14ac:dyDescent="0.2">
      <c r="K196" s="2">
        <v>187</v>
      </c>
      <c r="L196" s="7">
        <f t="shared" ca="1" si="29"/>
        <v>0.55258258528756143</v>
      </c>
      <c r="M196" s="2" t="str">
        <f t="shared" ca="1" si="30"/>
        <v>P</v>
      </c>
      <c r="N196" s="7">
        <f t="shared" ca="1" si="31"/>
        <v>0.92309751520600392</v>
      </c>
      <c r="O196" s="2">
        <f t="shared" ca="1" si="33"/>
        <v>200</v>
      </c>
      <c r="P196" s="2">
        <f t="shared" ca="1" si="32"/>
        <v>2000000</v>
      </c>
    </row>
    <row r="197" spans="11:16" x14ac:dyDescent="0.2">
      <c r="K197" s="2">
        <v>188</v>
      </c>
      <c r="L197" s="7">
        <f t="shared" ca="1" si="29"/>
        <v>0.58566740106735871</v>
      </c>
      <c r="M197" s="2" t="str">
        <f t="shared" ca="1" si="30"/>
        <v>P</v>
      </c>
      <c r="N197" s="7">
        <f t="shared" ca="1" si="31"/>
        <v>0.17442438127279491</v>
      </c>
      <c r="O197" s="2">
        <f t="shared" ca="1" si="33"/>
        <v>50</v>
      </c>
      <c r="P197" s="2">
        <f t="shared" ca="1" si="32"/>
        <v>-250000</v>
      </c>
    </row>
    <row r="198" spans="11:16" x14ac:dyDescent="0.2">
      <c r="K198" s="2">
        <v>189</v>
      </c>
      <c r="L198" s="7">
        <f t="shared" ca="1" si="29"/>
        <v>0.2886832372152941</v>
      </c>
      <c r="M198" s="2" t="str">
        <f t="shared" ca="1" si="30"/>
        <v>V</v>
      </c>
      <c r="N198" s="7">
        <f t="shared" ca="1" si="31"/>
        <v>0.36719072399054242</v>
      </c>
      <c r="O198" s="2">
        <f t="shared" ca="1" si="33"/>
        <v>100</v>
      </c>
      <c r="P198" s="2">
        <f t="shared" ca="1" si="32"/>
        <v>500000</v>
      </c>
    </row>
    <row r="199" spans="11:16" x14ac:dyDescent="0.2">
      <c r="K199" s="2">
        <v>190</v>
      </c>
      <c r="L199" s="7">
        <f t="shared" ca="1" si="29"/>
        <v>2.2298883913529521E-2</v>
      </c>
      <c r="M199" s="2" t="str">
        <f t="shared" ca="1" si="30"/>
        <v>V</v>
      </c>
      <c r="N199" s="7">
        <f t="shared" ca="1" si="31"/>
        <v>0.54532835706692473</v>
      </c>
      <c r="O199" s="2">
        <f t="shared" ca="1" si="33"/>
        <v>200</v>
      </c>
      <c r="P199" s="2">
        <f t="shared" ca="1" si="32"/>
        <v>2000000</v>
      </c>
    </row>
    <row r="200" spans="11:16" x14ac:dyDescent="0.2">
      <c r="K200" s="2">
        <v>191</v>
      </c>
      <c r="L200" s="7">
        <f t="shared" ca="1" si="29"/>
        <v>0.41031399186610029</v>
      </c>
      <c r="M200" s="2" t="str">
        <f t="shared" ca="1" si="30"/>
        <v>V</v>
      </c>
      <c r="N200" s="7">
        <f t="shared" ca="1" si="31"/>
        <v>0.44204531981336903</v>
      </c>
      <c r="O200" s="2">
        <f t="shared" ca="1" si="33"/>
        <v>200</v>
      </c>
      <c r="P200" s="2">
        <f t="shared" ca="1" si="32"/>
        <v>2000000</v>
      </c>
    </row>
    <row r="201" spans="11:16" x14ac:dyDescent="0.2">
      <c r="K201" s="2">
        <v>192</v>
      </c>
      <c r="L201" s="7">
        <f t="shared" ca="1" si="29"/>
        <v>0.15141604060969061</v>
      </c>
      <c r="M201" s="2" t="str">
        <f t="shared" ca="1" si="30"/>
        <v>V</v>
      </c>
      <c r="N201" s="7">
        <f t="shared" ca="1" si="31"/>
        <v>0.11753615844562748</v>
      </c>
      <c r="O201" s="2">
        <f t="shared" ca="1" si="33"/>
        <v>100</v>
      </c>
      <c r="P201" s="2">
        <f t="shared" ca="1" si="32"/>
        <v>500000</v>
      </c>
    </row>
    <row r="202" spans="11:16" x14ac:dyDescent="0.2">
      <c r="K202" s="2">
        <v>193</v>
      </c>
      <c r="L202" s="7">
        <f t="shared" ca="1" si="29"/>
        <v>0.7596051351393136</v>
      </c>
      <c r="M202" s="2" t="str">
        <f t="shared" ca="1" si="30"/>
        <v>I</v>
      </c>
      <c r="N202" s="7">
        <f t="shared" ca="1" si="31"/>
        <v>0.76516852476194663</v>
      </c>
      <c r="O202" s="2">
        <f t="shared" ca="1" si="33"/>
        <v>10</v>
      </c>
      <c r="P202" s="2">
        <f t="shared" ca="1" si="32"/>
        <v>-850000</v>
      </c>
    </row>
    <row r="203" spans="11:16" x14ac:dyDescent="0.2">
      <c r="K203" s="2">
        <v>194</v>
      </c>
      <c r="L203" s="7">
        <f t="shared" ref="L203:L266" ca="1" si="34">RAND()</f>
        <v>0.98244581826140909</v>
      </c>
      <c r="M203" s="2" t="str">
        <f t="shared" ref="M203:M266" ca="1" si="35">VLOOKUP(L203,$F$2:$H$6,3,TRUE)</f>
        <v>O</v>
      </c>
      <c r="N203" s="7">
        <f t="shared" ref="N203:N266" ca="1" si="36">RAND()</f>
        <v>0.66719028595462249</v>
      </c>
      <c r="O203" s="2">
        <f t="shared" ca="1" si="33"/>
        <v>20</v>
      </c>
      <c r="P203" s="2">
        <f t="shared" ref="P203:P266" ca="1" si="37">(O203*15000)-1000000</f>
        <v>-700000</v>
      </c>
    </row>
    <row r="204" spans="11:16" x14ac:dyDescent="0.2">
      <c r="K204" s="2">
        <v>195</v>
      </c>
      <c r="L204" s="7">
        <f t="shared" ca="1" si="34"/>
        <v>0.5739787712350638</v>
      </c>
      <c r="M204" s="2" t="str">
        <f t="shared" ca="1" si="35"/>
        <v>P</v>
      </c>
      <c r="N204" s="7">
        <f t="shared" ca="1" si="36"/>
        <v>0.30269541056354432</v>
      </c>
      <c r="O204" s="2">
        <f t="shared" ca="1" si="33"/>
        <v>100</v>
      </c>
      <c r="P204" s="2">
        <f t="shared" ca="1" si="37"/>
        <v>500000</v>
      </c>
    </row>
    <row r="205" spans="11:16" x14ac:dyDescent="0.2">
      <c r="K205" s="2">
        <v>196</v>
      </c>
      <c r="L205" s="7">
        <f t="shared" ca="1" si="34"/>
        <v>0.60577269530133404</v>
      </c>
      <c r="M205" s="2" t="str">
        <f t="shared" ca="1" si="35"/>
        <v>P</v>
      </c>
      <c r="N205" s="7">
        <f t="shared" ca="1" si="36"/>
        <v>0.74775514258311282</v>
      </c>
      <c r="O205" s="2">
        <f t="shared" ca="1" si="33"/>
        <v>200</v>
      </c>
      <c r="P205" s="2">
        <f t="shared" ca="1" si="37"/>
        <v>2000000</v>
      </c>
    </row>
    <row r="206" spans="11:16" x14ac:dyDescent="0.2">
      <c r="K206" s="2">
        <v>197</v>
      </c>
      <c r="L206" s="7">
        <f t="shared" ca="1" si="34"/>
        <v>2.6799591457047356E-2</v>
      </c>
      <c r="M206" s="2" t="str">
        <f t="shared" ca="1" si="35"/>
        <v>V</v>
      </c>
      <c r="N206" s="7">
        <f t="shared" ca="1" si="36"/>
        <v>0.9360891675603622</v>
      </c>
      <c r="O206" s="2">
        <f t="shared" ca="1" si="33"/>
        <v>300</v>
      </c>
      <c r="P206" s="2">
        <f t="shared" ca="1" si="37"/>
        <v>3500000</v>
      </c>
    </row>
    <row r="207" spans="11:16" x14ac:dyDescent="0.2">
      <c r="K207" s="2">
        <v>198</v>
      </c>
      <c r="L207" s="7">
        <f t="shared" ca="1" si="34"/>
        <v>0.82580542970400617</v>
      </c>
      <c r="M207" s="2" t="str">
        <f t="shared" ca="1" si="35"/>
        <v>I</v>
      </c>
      <c r="N207" s="7">
        <f t="shared" ca="1" si="36"/>
        <v>0.60099350381399697</v>
      </c>
      <c r="O207" s="2">
        <f t="shared" ca="1" si="33"/>
        <v>5</v>
      </c>
      <c r="P207" s="2">
        <f t="shared" ca="1" si="37"/>
        <v>-925000</v>
      </c>
    </row>
    <row r="208" spans="11:16" x14ac:dyDescent="0.2">
      <c r="K208" s="2">
        <v>199</v>
      </c>
      <c r="L208" s="7">
        <f t="shared" ca="1" si="34"/>
        <v>0.62063182489578061</v>
      </c>
      <c r="M208" s="2" t="str">
        <f t="shared" ca="1" si="35"/>
        <v>P</v>
      </c>
      <c r="N208" s="7">
        <f t="shared" ca="1" si="36"/>
        <v>0.18025946525500591</v>
      </c>
      <c r="O208" s="2">
        <f t="shared" ca="1" si="33"/>
        <v>50</v>
      </c>
      <c r="P208" s="2">
        <f t="shared" ca="1" si="37"/>
        <v>-250000</v>
      </c>
    </row>
    <row r="209" spans="11:16" x14ac:dyDescent="0.2">
      <c r="K209" s="2">
        <v>200</v>
      </c>
      <c r="L209" s="7">
        <f t="shared" ca="1" si="34"/>
        <v>0.19009135501994134</v>
      </c>
      <c r="M209" s="2" t="str">
        <f t="shared" ca="1" si="35"/>
        <v>V</v>
      </c>
      <c r="N209" s="7">
        <f t="shared" ca="1" si="36"/>
        <v>2.6479745334079152E-2</v>
      </c>
      <c r="O209" s="2">
        <f t="shared" ca="1" si="33"/>
        <v>50</v>
      </c>
      <c r="P209" s="2">
        <f t="shared" ca="1" si="37"/>
        <v>-250000</v>
      </c>
    </row>
    <row r="210" spans="11:16" x14ac:dyDescent="0.2">
      <c r="K210" s="2">
        <v>201</v>
      </c>
      <c r="L210" s="7">
        <f t="shared" ca="1" si="34"/>
        <v>0.38221820596452527</v>
      </c>
      <c r="M210" s="2" t="str">
        <f t="shared" ca="1" si="35"/>
        <v>V</v>
      </c>
      <c r="N210" s="7">
        <f t="shared" ca="1" si="36"/>
        <v>0.58087935319602946</v>
      </c>
      <c r="O210" s="2">
        <f t="shared" ca="1" si="33"/>
        <v>200</v>
      </c>
      <c r="P210" s="2">
        <f t="shared" ca="1" si="37"/>
        <v>2000000</v>
      </c>
    </row>
    <row r="211" spans="11:16" x14ac:dyDescent="0.2">
      <c r="K211" s="2">
        <v>202</v>
      </c>
      <c r="L211" s="7">
        <f t="shared" ca="1" si="34"/>
        <v>0.17456265283922123</v>
      </c>
      <c r="M211" s="2" t="str">
        <f t="shared" ca="1" si="35"/>
        <v>V</v>
      </c>
      <c r="N211" s="7">
        <f t="shared" ca="1" si="36"/>
        <v>3.4846066902515016E-2</v>
      </c>
      <c r="O211" s="2">
        <f t="shared" ca="1" si="33"/>
        <v>50</v>
      </c>
      <c r="P211" s="2">
        <f t="shared" ca="1" si="37"/>
        <v>-250000</v>
      </c>
    </row>
    <row r="212" spans="11:16" x14ac:dyDescent="0.2">
      <c r="K212" s="2">
        <v>203</v>
      </c>
      <c r="L212" s="7">
        <f t="shared" ca="1" si="34"/>
        <v>0.92361794247719775</v>
      </c>
      <c r="M212" s="2" t="str">
        <f t="shared" ca="1" si="35"/>
        <v>O</v>
      </c>
      <c r="N212" s="7">
        <f t="shared" ca="1" si="36"/>
        <v>0.94216173872815534</v>
      </c>
      <c r="O212" s="2">
        <f t="shared" ca="1" si="33"/>
        <v>50</v>
      </c>
      <c r="P212" s="2">
        <f t="shared" ca="1" si="37"/>
        <v>-250000</v>
      </c>
    </row>
    <row r="213" spans="11:16" x14ac:dyDescent="0.2">
      <c r="K213" s="2">
        <v>204</v>
      </c>
      <c r="L213" s="7">
        <f t="shared" ca="1" si="34"/>
        <v>0.80960840725141425</v>
      </c>
      <c r="M213" s="2" t="str">
        <f t="shared" ca="1" si="35"/>
        <v>I</v>
      </c>
      <c r="N213" s="7">
        <f t="shared" ca="1" si="36"/>
        <v>5.987280775769066E-2</v>
      </c>
      <c r="O213" s="2">
        <f t="shared" ref="O213:O276" ca="1" si="38">IF(M213="V",VLOOKUP(N213,$F$10:$H$13,3,TRUE),IF(M213="P",VLOOKUP(N213,$F$17:$H$20,3,TRUE),IF(M213="O",VLOOKUP(N213,$F$24:$H$27,3,TRUE),IF(M213="I",VLOOKUP(N213,$F$31:$H$34,3,TRUE)))))</f>
        <v>5</v>
      </c>
      <c r="P213" s="2">
        <f t="shared" ca="1" si="37"/>
        <v>-925000</v>
      </c>
    </row>
    <row r="214" spans="11:16" x14ac:dyDescent="0.2">
      <c r="K214" s="2">
        <v>205</v>
      </c>
      <c r="L214" s="7">
        <f t="shared" ca="1" si="34"/>
        <v>0.82985208841923552</v>
      </c>
      <c r="M214" s="2" t="str">
        <f t="shared" ca="1" si="35"/>
        <v>I</v>
      </c>
      <c r="N214" s="7">
        <f t="shared" ca="1" si="36"/>
        <v>0.78404778520274188</v>
      </c>
      <c r="O214" s="2">
        <f t="shared" ca="1" si="38"/>
        <v>10</v>
      </c>
      <c r="P214" s="2">
        <f t="shared" ca="1" si="37"/>
        <v>-850000</v>
      </c>
    </row>
    <row r="215" spans="11:16" x14ac:dyDescent="0.2">
      <c r="K215" s="2">
        <v>206</v>
      </c>
      <c r="L215" s="7">
        <f t="shared" ca="1" si="34"/>
        <v>0.51983178108940964</v>
      </c>
      <c r="M215" s="2" t="str">
        <f t="shared" ca="1" si="35"/>
        <v>P</v>
      </c>
      <c r="N215" s="7">
        <f t="shared" ca="1" si="36"/>
        <v>0.26682065699570523</v>
      </c>
      <c r="O215" s="2">
        <f t="shared" ca="1" si="38"/>
        <v>50</v>
      </c>
      <c r="P215" s="2">
        <f t="shared" ca="1" si="37"/>
        <v>-250000</v>
      </c>
    </row>
    <row r="216" spans="11:16" x14ac:dyDescent="0.2">
      <c r="K216" s="2">
        <v>207</v>
      </c>
      <c r="L216" s="7">
        <f t="shared" ca="1" si="34"/>
        <v>0.54585578063024265</v>
      </c>
      <c r="M216" s="2" t="str">
        <f t="shared" ca="1" si="35"/>
        <v>P</v>
      </c>
      <c r="N216" s="7">
        <f t="shared" ca="1" si="36"/>
        <v>0.90343144503423389</v>
      </c>
      <c r="O216" s="2">
        <f t="shared" ca="1" si="38"/>
        <v>200</v>
      </c>
      <c r="P216" s="2">
        <f t="shared" ca="1" si="37"/>
        <v>2000000</v>
      </c>
    </row>
    <row r="217" spans="11:16" x14ac:dyDescent="0.2">
      <c r="K217" s="2">
        <v>208</v>
      </c>
      <c r="L217" s="7">
        <f t="shared" ca="1" si="34"/>
        <v>0.13725667181649093</v>
      </c>
      <c r="M217" s="2" t="str">
        <f t="shared" ca="1" si="35"/>
        <v>V</v>
      </c>
      <c r="N217" s="7">
        <f t="shared" ca="1" si="36"/>
        <v>0.52244749033491256</v>
      </c>
      <c r="O217" s="2">
        <f t="shared" ca="1" si="38"/>
        <v>200</v>
      </c>
      <c r="P217" s="2">
        <f t="shared" ca="1" si="37"/>
        <v>2000000</v>
      </c>
    </row>
    <row r="218" spans="11:16" x14ac:dyDescent="0.2">
      <c r="K218" s="2">
        <v>209</v>
      </c>
      <c r="L218" s="7">
        <f t="shared" ca="1" si="34"/>
        <v>0.2496810492263023</v>
      </c>
      <c r="M218" s="2" t="str">
        <f t="shared" ca="1" si="35"/>
        <v>V</v>
      </c>
      <c r="N218" s="7">
        <f t="shared" ca="1" si="36"/>
        <v>0.10526945292733503</v>
      </c>
      <c r="O218" s="2">
        <f t="shared" ca="1" si="38"/>
        <v>100</v>
      </c>
      <c r="P218" s="2">
        <f t="shared" ca="1" si="37"/>
        <v>500000</v>
      </c>
    </row>
    <row r="219" spans="11:16" x14ac:dyDescent="0.2">
      <c r="K219" s="2">
        <v>210</v>
      </c>
      <c r="L219" s="7">
        <f t="shared" ca="1" si="34"/>
        <v>0.80613093767168043</v>
      </c>
      <c r="M219" s="2" t="str">
        <f t="shared" ca="1" si="35"/>
        <v>I</v>
      </c>
      <c r="N219" s="7">
        <f t="shared" ca="1" si="36"/>
        <v>0.25936097966153071</v>
      </c>
      <c r="O219" s="2">
        <f t="shared" ca="1" si="38"/>
        <v>5</v>
      </c>
      <c r="P219" s="2">
        <f t="shared" ca="1" si="37"/>
        <v>-925000</v>
      </c>
    </row>
    <row r="220" spans="11:16" x14ac:dyDescent="0.2">
      <c r="K220" s="2">
        <v>211</v>
      </c>
      <c r="L220" s="7">
        <f t="shared" ca="1" si="34"/>
        <v>0.52483828331979621</v>
      </c>
      <c r="M220" s="2" t="str">
        <f t="shared" ca="1" si="35"/>
        <v>P</v>
      </c>
      <c r="N220" s="7">
        <f t="shared" ca="1" si="36"/>
        <v>0.81508768298428025</v>
      </c>
      <c r="O220" s="2">
        <f t="shared" ca="1" si="38"/>
        <v>200</v>
      </c>
      <c r="P220" s="2">
        <f t="shared" ca="1" si="37"/>
        <v>2000000</v>
      </c>
    </row>
    <row r="221" spans="11:16" x14ac:dyDescent="0.2">
      <c r="K221" s="2">
        <v>212</v>
      </c>
      <c r="L221" s="7">
        <f t="shared" ca="1" si="34"/>
        <v>0.28024367090925906</v>
      </c>
      <c r="M221" s="2" t="str">
        <f t="shared" ca="1" si="35"/>
        <v>V</v>
      </c>
      <c r="N221" s="7">
        <f t="shared" ca="1" si="36"/>
        <v>0.90088703762883404</v>
      </c>
      <c r="O221" s="2">
        <f t="shared" ca="1" si="38"/>
        <v>300</v>
      </c>
      <c r="P221" s="2">
        <f t="shared" ca="1" si="37"/>
        <v>3500000</v>
      </c>
    </row>
    <row r="222" spans="11:16" x14ac:dyDescent="0.2">
      <c r="K222" s="2">
        <v>213</v>
      </c>
      <c r="L222" s="7">
        <f t="shared" ca="1" si="34"/>
        <v>0.7821170123012281</v>
      </c>
      <c r="M222" s="2" t="str">
        <f t="shared" ca="1" si="35"/>
        <v>I</v>
      </c>
      <c r="N222" s="7">
        <f t="shared" ca="1" si="36"/>
        <v>0.46200987823773543</v>
      </c>
      <c r="O222" s="2">
        <f t="shared" ca="1" si="38"/>
        <v>5</v>
      </c>
      <c r="P222" s="2">
        <f t="shared" ca="1" si="37"/>
        <v>-925000</v>
      </c>
    </row>
    <row r="223" spans="11:16" x14ac:dyDescent="0.2">
      <c r="K223" s="2">
        <v>214</v>
      </c>
      <c r="L223" s="7">
        <f t="shared" ca="1" si="34"/>
        <v>0.19508683715621511</v>
      </c>
      <c r="M223" s="2" t="str">
        <f t="shared" ca="1" si="35"/>
        <v>V</v>
      </c>
      <c r="N223" s="7">
        <f t="shared" ca="1" si="36"/>
        <v>0.74048911906852877</v>
      </c>
      <c r="O223" s="2">
        <f t="shared" ca="1" si="38"/>
        <v>200</v>
      </c>
      <c r="P223" s="2">
        <f t="shared" ca="1" si="37"/>
        <v>2000000</v>
      </c>
    </row>
    <row r="224" spans="11:16" x14ac:dyDescent="0.2">
      <c r="K224" s="2">
        <v>215</v>
      </c>
      <c r="L224" s="7">
        <f t="shared" ca="1" si="34"/>
        <v>0.19736635634652155</v>
      </c>
      <c r="M224" s="2" t="str">
        <f t="shared" ca="1" si="35"/>
        <v>V</v>
      </c>
      <c r="N224" s="7">
        <f t="shared" ca="1" si="36"/>
        <v>0.29699098113941402</v>
      </c>
      <c r="O224" s="2">
        <f t="shared" ca="1" si="38"/>
        <v>100</v>
      </c>
      <c r="P224" s="2">
        <f t="shared" ca="1" si="37"/>
        <v>500000</v>
      </c>
    </row>
    <row r="225" spans="11:16" x14ac:dyDescent="0.2">
      <c r="K225" s="2">
        <v>216</v>
      </c>
      <c r="L225" s="7">
        <f t="shared" ca="1" si="34"/>
        <v>0.95123187737920212</v>
      </c>
      <c r="M225" s="2" t="str">
        <f t="shared" ca="1" si="35"/>
        <v>O</v>
      </c>
      <c r="N225" s="7">
        <f t="shared" ca="1" si="36"/>
        <v>0.85992229058528447</v>
      </c>
      <c r="O225" s="2">
        <f t="shared" ca="1" si="38"/>
        <v>50</v>
      </c>
      <c r="P225" s="2">
        <f t="shared" ca="1" si="37"/>
        <v>-250000</v>
      </c>
    </row>
    <row r="226" spans="11:16" x14ac:dyDescent="0.2">
      <c r="K226" s="2">
        <v>217</v>
      </c>
      <c r="L226" s="7">
        <f t="shared" ca="1" si="34"/>
        <v>0.98458686607312385</v>
      </c>
      <c r="M226" s="2" t="str">
        <f t="shared" ca="1" si="35"/>
        <v>O</v>
      </c>
      <c r="N226" s="7">
        <f t="shared" ca="1" si="36"/>
        <v>0.96495884902880968</v>
      </c>
      <c r="O226" s="2">
        <f t="shared" ca="1" si="38"/>
        <v>100</v>
      </c>
      <c r="P226" s="2">
        <f t="shared" ca="1" si="37"/>
        <v>500000</v>
      </c>
    </row>
    <row r="227" spans="11:16" x14ac:dyDescent="0.2">
      <c r="K227" s="2">
        <v>218</v>
      </c>
      <c r="L227" s="7">
        <f t="shared" ca="1" si="34"/>
        <v>0.9846042428837446</v>
      </c>
      <c r="M227" s="2" t="str">
        <f t="shared" ca="1" si="35"/>
        <v>O</v>
      </c>
      <c r="N227" s="7">
        <f t="shared" ca="1" si="36"/>
        <v>0.48823051945858842</v>
      </c>
      <c r="O227" s="2">
        <f t="shared" ca="1" si="38"/>
        <v>20</v>
      </c>
      <c r="P227" s="2">
        <f t="shared" ca="1" si="37"/>
        <v>-700000</v>
      </c>
    </row>
    <row r="228" spans="11:16" x14ac:dyDescent="0.2">
      <c r="K228" s="2">
        <v>219</v>
      </c>
      <c r="L228" s="7">
        <f t="shared" ca="1" si="34"/>
        <v>0.50060053022376672</v>
      </c>
      <c r="M228" s="2" t="str">
        <f t="shared" ca="1" si="35"/>
        <v>P</v>
      </c>
      <c r="N228" s="7">
        <f t="shared" ca="1" si="36"/>
        <v>0.10399282432759605</v>
      </c>
      <c r="O228" s="2">
        <f t="shared" ca="1" si="38"/>
        <v>50</v>
      </c>
      <c r="P228" s="2">
        <f t="shared" ca="1" si="37"/>
        <v>-250000</v>
      </c>
    </row>
    <row r="229" spans="11:16" x14ac:dyDescent="0.2">
      <c r="K229" s="2">
        <v>220</v>
      </c>
      <c r="L229" s="7">
        <f t="shared" ca="1" si="34"/>
        <v>0.24969794878884577</v>
      </c>
      <c r="M229" s="2" t="str">
        <f t="shared" ca="1" si="35"/>
        <v>V</v>
      </c>
      <c r="N229" s="7">
        <f t="shared" ca="1" si="36"/>
        <v>0.59926821892913151</v>
      </c>
      <c r="O229" s="2">
        <f t="shared" ca="1" si="38"/>
        <v>200</v>
      </c>
      <c r="P229" s="2">
        <f t="shared" ca="1" si="37"/>
        <v>2000000</v>
      </c>
    </row>
    <row r="230" spans="11:16" x14ac:dyDescent="0.2">
      <c r="K230" s="2">
        <v>221</v>
      </c>
      <c r="L230" s="7">
        <f t="shared" ca="1" si="34"/>
        <v>0.77774200721977138</v>
      </c>
      <c r="M230" s="2" t="str">
        <f t="shared" ca="1" si="35"/>
        <v>I</v>
      </c>
      <c r="N230" s="7">
        <f t="shared" ca="1" si="36"/>
        <v>0.13107356423920125</v>
      </c>
      <c r="O230" s="2">
        <f t="shared" ca="1" si="38"/>
        <v>5</v>
      </c>
      <c r="P230" s="2">
        <f t="shared" ca="1" si="37"/>
        <v>-925000</v>
      </c>
    </row>
    <row r="231" spans="11:16" x14ac:dyDescent="0.2">
      <c r="K231" s="2">
        <v>222</v>
      </c>
      <c r="L231" s="7">
        <f t="shared" ca="1" si="34"/>
        <v>0.97197509825121975</v>
      </c>
      <c r="M231" s="2" t="str">
        <f t="shared" ca="1" si="35"/>
        <v>O</v>
      </c>
      <c r="N231" s="7">
        <f t="shared" ca="1" si="36"/>
        <v>0.5574804929865651</v>
      </c>
      <c r="O231" s="2">
        <f t="shared" ca="1" si="38"/>
        <v>20</v>
      </c>
      <c r="P231" s="2">
        <f t="shared" ca="1" si="37"/>
        <v>-700000</v>
      </c>
    </row>
    <row r="232" spans="11:16" x14ac:dyDescent="0.2">
      <c r="K232" s="2">
        <v>223</v>
      </c>
      <c r="L232" s="7">
        <f t="shared" ca="1" si="34"/>
        <v>4.6910475919791028E-2</v>
      </c>
      <c r="M232" s="2" t="str">
        <f t="shared" ca="1" si="35"/>
        <v>V</v>
      </c>
      <c r="N232" s="7">
        <f t="shared" ca="1" si="36"/>
        <v>0.9341479159085746</v>
      </c>
      <c r="O232" s="2">
        <f t="shared" ca="1" si="38"/>
        <v>300</v>
      </c>
      <c r="P232" s="2">
        <f t="shared" ca="1" si="37"/>
        <v>3500000</v>
      </c>
    </row>
    <row r="233" spans="11:16" x14ac:dyDescent="0.2">
      <c r="K233" s="2">
        <v>224</v>
      </c>
      <c r="L233" s="7">
        <f t="shared" ca="1" si="34"/>
        <v>0.38668290180444098</v>
      </c>
      <c r="M233" s="2" t="str">
        <f t="shared" ca="1" si="35"/>
        <v>V</v>
      </c>
      <c r="N233" s="7">
        <f t="shared" ca="1" si="36"/>
        <v>0.69578847345044204</v>
      </c>
      <c r="O233" s="2">
        <f t="shared" ca="1" si="38"/>
        <v>200</v>
      </c>
      <c r="P233" s="2">
        <f t="shared" ca="1" si="37"/>
        <v>2000000</v>
      </c>
    </row>
    <row r="234" spans="11:16" x14ac:dyDescent="0.2">
      <c r="K234" s="2">
        <v>225</v>
      </c>
      <c r="L234" s="7">
        <f t="shared" ca="1" si="34"/>
        <v>0.3705106748264142</v>
      </c>
      <c r="M234" s="2" t="str">
        <f t="shared" ca="1" si="35"/>
        <v>V</v>
      </c>
      <c r="N234" s="7">
        <f t="shared" ca="1" si="36"/>
        <v>0.25242434416133663</v>
      </c>
      <c r="O234" s="2">
        <f t="shared" ca="1" si="38"/>
        <v>100</v>
      </c>
      <c r="P234" s="2">
        <f t="shared" ca="1" si="37"/>
        <v>500000</v>
      </c>
    </row>
    <row r="235" spans="11:16" x14ac:dyDescent="0.2">
      <c r="K235" s="2">
        <v>226</v>
      </c>
      <c r="L235" s="7">
        <f t="shared" ca="1" si="34"/>
        <v>0.66341130596741404</v>
      </c>
      <c r="M235" s="2" t="str">
        <f t="shared" ca="1" si="35"/>
        <v>P</v>
      </c>
      <c r="N235" s="7">
        <f t="shared" ca="1" si="36"/>
        <v>0.30748346011116545</v>
      </c>
      <c r="O235" s="2">
        <f t="shared" ca="1" si="38"/>
        <v>100</v>
      </c>
      <c r="P235" s="2">
        <f t="shared" ca="1" si="37"/>
        <v>500000</v>
      </c>
    </row>
    <row r="236" spans="11:16" x14ac:dyDescent="0.2">
      <c r="K236" s="2">
        <v>227</v>
      </c>
      <c r="L236" s="7">
        <f t="shared" ca="1" si="34"/>
        <v>0.18609135982469061</v>
      </c>
      <c r="M236" s="2" t="str">
        <f t="shared" ca="1" si="35"/>
        <v>V</v>
      </c>
      <c r="N236" s="7">
        <f t="shared" ca="1" si="36"/>
        <v>0.94570768080538881</v>
      </c>
      <c r="O236" s="2">
        <f t="shared" ca="1" si="38"/>
        <v>300</v>
      </c>
      <c r="P236" s="2">
        <f t="shared" ca="1" si="37"/>
        <v>3500000</v>
      </c>
    </row>
    <row r="237" spans="11:16" x14ac:dyDescent="0.2">
      <c r="K237" s="2">
        <v>228</v>
      </c>
      <c r="L237" s="7">
        <f t="shared" ca="1" si="34"/>
        <v>0.36751248129737635</v>
      </c>
      <c r="M237" s="2" t="str">
        <f t="shared" ca="1" si="35"/>
        <v>V</v>
      </c>
      <c r="N237" s="7">
        <f t="shared" ca="1" si="36"/>
        <v>0.64561578473082126</v>
      </c>
      <c r="O237" s="2">
        <f t="shared" ca="1" si="38"/>
        <v>200</v>
      </c>
      <c r="P237" s="2">
        <f t="shared" ca="1" si="37"/>
        <v>2000000</v>
      </c>
    </row>
    <row r="238" spans="11:16" x14ac:dyDescent="0.2">
      <c r="K238" s="2">
        <v>229</v>
      </c>
      <c r="L238" s="7">
        <f t="shared" ca="1" si="34"/>
        <v>0.42133574171364407</v>
      </c>
      <c r="M238" s="2" t="str">
        <f t="shared" ca="1" si="35"/>
        <v>V</v>
      </c>
      <c r="N238" s="7">
        <f t="shared" ca="1" si="36"/>
        <v>0.71532928922569827</v>
      </c>
      <c r="O238" s="2">
        <f t="shared" ca="1" si="38"/>
        <v>200</v>
      </c>
      <c r="P238" s="2">
        <f t="shared" ca="1" si="37"/>
        <v>2000000</v>
      </c>
    </row>
    <row r="239" spans="11:16" x14ac:dyDescent="0.2">
      <c r="K239" s="2">
        <v>230</v>
      </c>
      <c r="L239" s="7">
        <f t="shared" ca="1" si="34"/>
        <v>0.72272219366561807</v>
      </c>
      <c r="M239" s="2" t="str">
        <f t="shared" ca="1" si="35"/>
        <v>P</v>
      </c>
      <c r="N239" s="7">
        <f t="shared" ca="1" si="36"/>
        <v>0.81389915444475969</v>
      </c>
      <c r="O239" s="2">
        <f t="shared" ca="1" si="38"/>
        <v>200</v>
      </c>
      <c r="P239" s="2">
        <f t="shared" ca="1" si="37"/>
        <v>2000000</v>
      </c>
    </row>
    <row r="240" spans="11:16" x14ac:dyDescent="0.2">
      <c r="K240" s="2">
        <v>231</v>
      </c>
      <c r="L240" s="7">
        <f t="shared" ca="1" si="34"/>
        <v>0.95058942690848536</v>
      </c>
      <c r="M240" s="2" t="str">
        <f t="shared" ca="1" si="35"/>
        <v>O</v>
      </c>
      <c r="N240" s="7">
        <f t="shared" ca="1" si="36"/>
        <v>0.45636201929771048</v>
      </c>
      <c r="O240" s="2">
        <f t="shared" ca="1" si="38"/>
        <v>20</v>
      </c>
      <c r="P240" s="2">
        <f t="shared" ca="1" si="37"/>
        <v>-700000</v>
      </c>
    </row>
    <row r="241" spans="11:16" x14ac:dyDescent="0.2">
      <c r="K241" s="2">
        <v>232</v>
      </c>
      <c r="L241" s="7">
        <f t="shared" ca="1" si="34"/>
        <v>0.80095687008390082</v>
      </c>
      <c r="M241" s="2" t="str">
        <f t="shared" ca="1" si="35"/>
        <v>I</v>
      </c>
      <c r="N241" s="7">
        <f t="shared" ca="1" si="36"/>
        <v>9.1037163630377949E-2</v>
      </c>
      <c r="O241" s="2">
        <f t="shared" ca="1" si="38"/>
        <v>5</v>
      </c>
      <c r="P241" s="2">
        <f t="shared" ca="1" si="37"/>
        <v>-925000</v>
      </c>
    </row>
    <row r="242" spans="11:16" x14ac:dyDescent="0.2">
      <c r="K242" s="2">
        <v>233</v>
      </c>
      <c r="L242" s="7">
        <f t="shared" ca="1" si="34"/>
        <v>0.40867821783765501</v>
      </c>
      <c r="M242" s="2" t="str">
        <f t="shared" ca="1" si="35"/>
        <v>V</v>
      </c>
      <c r="N242" s="7">
        <f t="shared" ca="1" si="36"/>
        <v>0.68785912193427279</v>
      </c>
      <c r="O242" s="2">
        <f t="shared" ca="1" si="38"/>
        <v>200</v>
      </c>
      <c r="P242" s="2">
        <f t="shared" ca="1" si="37"/>
        <v>2000000</v>
      </c>
    </row>
    <row r="243" spans="11:16" x14ac:dyDescent="0.2">
      <c r="K243" s="2">
        <v>234</v>
      </c>
      <c r="L243" s="7">
        <f t="shared" ca="1" si="34"/>
        <v>0.88102851794813364</v>
      </c>
      <c r="M243" s="2" t="str">
        <f t="shared" ca="1" si="35"/>
        <v>I</v>
      </c>
      <c r="N243" s="7">
        <f t="shared" ca="1" si="36"/>
        <v>0.8981031986703214</v>
      </c>
      <c r="O243" s="2">
        <f t="shared" ca="1" si="38"/>
        <v>10</v>
      </c>
      <c r="P243" s="2">
        <f t="shared" ca="1" si="37"/>
        <v>-850000</v>
      </c>
    </row>
    <row r="244" spans="11:16" x14ac:dyDescent="0.2">
      <c r="K244" s="2">
        <v>235</v>
      </c>
      <c r="L244" s="7">
        <f t="shared" ca="1" si="34"/>
        <v>0.91984547551521378</v>
      </c>
      <c r="M244" s="2" t="str">
        <f t="shared" ca="1" si="35"/>
        <v>O</v>
      </c>
      <c r="N244" s="7">
        <f t="shared" ca="1" si="36"/>
        <v>0.1035851675266376</v>
      </c>
      <c r="O244" s="2">
        <f t="shared" ca="1" si="38"/>
        <v>20</v>
      </c>
      <c r="P244" s="2">
        <f t="shared" ca="1" si="37"/>
        <v>-700000</v>
      </c>
    </row>
    <row r="245" spans="11:16" x14ac:dyDescent="0.2">
      <c r="K245" s="2">
        <v>236</v>
      </c>
      <c r="L245" s="7">
        <f t="shared" ca="1" si="34"/>
        <v>7.9054350615171631E-2</v>
      </c>
      <c r="M245" s="2" t="str">
        <f t="shared" ca="1" si="35"/>
        <v>V</v>
      </c>
      <c r="N245" s="7">
        <f t="shared" ca="1" si="36"/>
        <v>0.71396407047119026</v>
      </c>
      <c r="O245" s="2">
        <f t="shared" ca="1" si="38"/>
        <v>200</v>
      </c>
      <c r="P245" s="2">
        <f t="shared" ca="1" si="37"/>
        <v>2000000</v>
      </c>
    </row>
    <row r="246" spans="11:16" x14ac:dyDescent="0.2">
      <c r="K246" s="2">
        <v>237</v>
      </c>
      <c r="L246" s="7">
        <f t="shared" ca="1" si="34"/>
        <v>0.80873164797171659</v>
      </c>
      <c r="M246" s="2" t="str">
        <f t="shared" ca="1" si="35"/>
        <v>I</v>
      </c>
      <c r="N246" s="7">
        <f t="shared" ca="1" si="36"/>
        <v>2.8812920385258289E-2</v>
      </c>
      <c r="O246" s="2">
        <f t="shared" ca="1" si="38"/>
        <v>0</v>
      </c>
      <c r="P246" s="2">
        <f t="shared" ca="1" si="37"/>
        <v>-1000000</v>
      </c>
    </row>
    <row r="247" spans="11:16" x14ac:dyDescent="0.2">
      <c r="K247" s="2">
        <v>238</v>
      </c>
      <c r="L247" s="7">
        <f t="shared" ca="1" si="34"/>
        <v>2.578928565680183E-2</v>
      </c>
      <c r="M247" s="2" t="str">
        <f t="shared" ca="1" si="35"/>
        <v>V</v>
      </c>
      <c r="N247" s="7">
        <f t="shared" ca="1" si="36"/>
        <v>3.8780543935089562E-2</v>
      </c>
      <c r="O247" s="2">
        <f t="shared" ca="1" si="38"/>
        <v>50</v>
      </c>
      <c r="P247" s="2">
        <f t="shared" ca="1" si="37"/>
        <v>-250000</v>
      </c>
    </row>
    <row r="248" spans="11:16" x14ac:dyDescent="0.2">
      <c r="K248" s="2">
        <v>239</v>
      </c>
      <c r="L248" s="7">
        <f t="shared" ca="1" si="34"/>
        <v>8.4437385916908303E-2</v>
      </c>
      <c r="M248" s="2" t="str">
        <f t="shared" ca="1" si="35"/>
        <v>V</v>
      </c>
      <c r="N248" s="7">
        <f t="shared" ca="1" si="36"/>
        <v>0.59814849602077769</v>
      </c>
      <c r="O248" s="2">
        <f t="shared" ca="1" si="38"/>
        <v>200</v>
      </c>
      <c r="P248" s="2">
        <f t="shared" ca="1" si="37"/>
        <v>2000000</v>
      </c>
    </row>
    <row r="249" spans="11:16" x14ac:dyDescent="0.2">
      <c r="K249" s="2">
        <v>240</v>
      </c>
      <c r="L249" s="7">
        <f t="shared" ca="1" si="34"/>
        <v>0.17612667951553806</v>
      </c>
      <c r="M249" s="2" t="str">
        <f t="shared" ca="1" si="35"/>
        <v>V</v>
      </c>
      <c r="N249" s="7">
        <f t="shared" ca="1" si="36"/>
        <v>0.28488657296786124</v>
      </c>
      <c r="O249" s="2">
        <f t="shared" ca="1" si="38"/>
        <v>100</v>
      </c>
      <c r="P249" s="2">
        <f t="shared" ca="1" si="37"/>
        <v>500000</v>
      </c>
    </row>
    <row r="250" spans="11:16" x14ac:dyDescent="0.2">
      <c r="K250" s="2">
        <v>241</v>
      </c>
      <c r="L250" s="7">
        <f t="shared" ca="1" si="34"/>
        <v>0.47564965908963786</v>
      </c>
      <c r="M250" s="2" t="str">
        <f t="shared" ca="1" si="35"/>
        <v>V</v>
      </c>
      <c r="N250" s="7">
        <f t="shared" ca="1" si="36"/>
        <v>0.4156278308158472</v>
      </c>
      <c r="O250" s="2">
        <f t="shared" ca="1" si="38"/>
        <v>200</v>
      </c>
      <c r="P250" s="2">
        <f t="shared" ca="1" si="37"/>
        <v>2000000</v>
      </c>
    </row>
    <row r="251" spans="11:16" x14ac:dyDescent="0.2">
      <c r="K251" s="2">
        <v>242</v>
      </c>
      <c r="L251" s="7">
        <f t="shared" ca="1" si="34"/>
        <v>0.36767427272334996</v>
      </c>
      <c r="M251" s="2" t="str">
        <f t="shared" ca="1" si="35"/>
        <v>V</v>
      </c>
      <c r="N251" s="7">
        <f t="shared" ca="1" si="36"/>
        <v>0.8017703066301054</v>
      </c>
      <c r="O251" s="2">
        <f t="shared" ca="1" si="38"/>
        <v>300</v>
      </c>
      <c r="P251" s="2">
        <f t="shared" ca="1" si="37"/>
        <v>3500000</v>
      </c>
    </row>
    <row r="252" spans="11:16" x14ac:dyDescent="0.2">
      <c r="K252" s="2">
        <v>243</v>
      </c>
      <c r="L252" s="7">
        <f t="shared" ca="1" si="34"/>
        <v>0.10886046345021039</v>
      </c>
      <c r="M252" s="2" t="str">
        <f t="shared" ca="1" si="35"/>
        <v>V</v>
      </c>
      <c r="N252" s="7">
        <f t="shared" ca="1" si="36"/>
        <v>5.0925065337352415E-2</v>
      </c>
      <c r="O252" s="2">
        <f t="shared" ca="1" si="38"/>
        <v>50</v>
      </c>
      <c r="P252" s="2">
        <f t="shared" ca="1" si="37"/>
        <v>-250000</v>
      </c>
    </row>
    <row r="253" spans="11:16" x14ac:dyDescent="0.2">
      <c r="K253" s="2">
        <v>244</v>
      </c>
      <c r="L253" s="7">
        <f t="shared" ca="1" si="34"/>
        <v>0.1521814664849469</v>
      </c>
      <c r="M253" s="2" t="str">
        <f t="shared" ca="1" si="35"/>
        <v>V</v>
      </c>
      <c r="N253" s="7">
        <f t="shared" ca="1" si="36"/>
        <v>0.93942556135538791</v>
      </c>
      <c r="O253" s="2">
        <f t="shared" ca="1" si="38"/>
        <v>300</v>
      </c>
      <c r="P253" s="2">
        <f t="shared" ca="1" si="37"/>
        <v>3500000</v>
      </c>
    </row>
    <row r="254" spans="11:16" x14ac:dyDescent="0.2">
      <c r="K254" s="2">
        <v>245</v>
      </c>
      <c r="L254" s="7">
        <f t="shared" ca="1" si="34"/>
        <v>0.91944145447909642</v>
      </c>
      <c r="M254" s="2" t="str">
        <f t="shared" ca="1" si="35"/>
        <v>O</v>
      </c>
      <c r="N254" s="7">
        <f t="shared" ca="1" si="36"/>
        <v>0.88528536228491117</v>
      </c>
      <c r="O254" s="2">
        <f t="shared" ca="1" si="38"/>
        <v>50</v>
      </c>
      <c r="P254" s="2">
        <f t="shared" ca="1" si="37"/>
        <v>-250000</v>
      </c>
    </row>
    <row r="255" spans="11:16" x14ac:dyDescent="0.2">
      <c r="K255" s="2">
        <v>246</v>
      </c>
      <c r="L255" s="7">
        <f t="shared" ca="1" si="34"/>
        <v>0.8249959465777198</v>
      </c>
      <c r="M255" s="2" t="str">
        <f t="shared" ca="1" si="35"/>
        <v>I</v>
      </c>
      <c r="N255" s="7">
        <f t="shared" ca="1" si="36"/>
        <v>0.3735429356286446</v>
      </c>
      <c r="O255" s="2">
        <f t="shared" ca="1" si="38"/>
        <v>5</v>
      </c>
      <c r="P255" s="2">
        <f t="shared" ca="1" si="37"/>
        <v>-925000</v>
      </c>
    </row>
    <row r="256" spans="11:16" x14ac:dyDescent="0.2">
      <c r="K256" s="2">
        <v>247</v>
      </c>
      <c r="L256" s="7">
        <f t="shared" ca="1" si="34"/>
        <v>0.24589925199287554</v>
      </c>
      <c r="M256" s="2" t="str">
        <f t="shared" ca="1" si="35"/>
        <v>V</v>
      </c>
      <c r="N256" s="7">
        <f t="shared" ca="1" si="36"/>
        <v>0.88098245541002951</v>
      </c>
      <c r="O256" s="2">
        <f t="shared" ca="1" si="38"/>
        <v>300</v>
      </c>
      <c r="P256" s="2">
        <f t="shared" ca="1" si="37"/>
        <v>3500000</v>
      </c>
    </row>
    <row r="257" spans="11:16" x14ac:dyDescent="0.2">
      <c r="K257" s="2">
        <v>248</v>
      </c>
      <c r="L257" s="7">
        <f t="shared" ca="1" si="34"/>
        <v>0.8569142250143974</v>
      </c>
      <c r="M257" s="2" t="str">
        <f t="shared" ca="1" si="35"/>
        <v>I</v>
      </c>
      <c r="N257" s="7">
        <f t="shared" ca="1" si="36"/>
        <v>0.7714775955733949</v>
      </c>
      <c r="O257" s="2">
        <f t="shared" ca="1" si="38"/>
        <v>10</v>
      </c>
      <c r="P257" s="2">
        <f t="shared" ca="1" si="37"/>
        <v>-850000</v>
      </c>
    </row>
    <row r="258" spans="11:16" x14ac:dyDescent="0.2">
      <c r="K258" s="2">
        <v>249</v>
      </c>
      <c r="L258" s="7">
        <f t="shared" ca="1" si="34"/>
        <v>0.27882764890363532</v>
      </c>
      <c r="M258" s="2" t="str">
        <f t="shared" ca="1" si="35"/>
        <v>V</v>
      </c>
      <c r="N258" s="7">
        <f t="shared" ca="1" si="36"/>
        <v>0.88781388027370345</v>
      </c>
      <c r="O258" s="2">
        <f t="shared" ca="1" si="38"/>
        <v>300</v>
      </c>
      <c r="P258" s="2">
        <f t="shared" ca="1" si="37"/>
        <v>3500000</v>
      </c>
    </row>
    <row r="259" spans="11:16" x14ac:dyDescent="0.2">
      <c r="K259" s="2">
        <v>250</v>
      </c>
      <c r="L259" s="7">
        <f t="shared" ca="1" si="34"/>
        <v>9.6017247925111349E-2</v>
      </c>
      <c r="M259" s="2" t="str">
        <f t="shared" ca="1" si="35"/>
        <v>V</v>
      </c>
      <c r="N259" s="7">
        <f t="shared" ca="1" si="36"/>
        <v>2.9540150368121965E-2</v>
      </c>
      <c r="O259" s="2">
        <f t="shared" ca="1" si="38"/>
        <v>50</v>
      </c>
      <c r="P259" s="2">
        <f t="shared" ca="1" si="37"/>
        <v>-250000</v>
      </c>
    </row>
    <row r="260" spans="11:16" x14ac:dyDescent="0.2">
      <c r="K260" s="2">
        <v>251</v>
      </c>
      <c r="L260" s="7">
        <f t="shared" ca="1" si="34"/>
        <v>0.90322513718842523</v>
      </c>
      <c r="M260" s="2" t="str">
        <f t="shared" ca="1" si="35"/>
        <v>O</v>
      </c>
      <c r="N260" s="7">
        <f t="shared" ca="1" si="36"/>
        <v>0.98719668849981268</v>
      </c>
      <c r="O260" s="2">
        <f t="shared" ca="1" si="38"/>
        <v>100</v>
      </c>
      <c r="P260" s="2">
        <f t="shared" ca="1" si="37"/>
        <v>500000</v>
      </c>
    </row>
    <row r="261" spans="11:16" x14ac:dyDescent="0.2">
      <c r="K261" s="2">
        <v>252</v>
      </c>
      <c r="L261" s="7">
        <f t="shared" ca="1" si="34"/>
        <v>0.96955538923706663</v>
      </c>
      <c r="M261" s="2" t="str">
        <f t="shared" ca="1" si="35"/>
        <v>O</v>
      </c>
      <c r="N261" s="7">
        <f t="shared" ca="1" si="36"/>
        <v>0.60220627955257644</v>
      </c>
      <c r="O261" s="2">
        <f t="shared" ca="1" si="38"/>
        <v>20</v>
      </c>
      <c r="P261" s="2">
        <f t="shared" ca="1" si="37"/>
        <v>-700000</v>
      </c>
    </row>
    <row r="262" spans="11:16" x14ac:dyDescent="0.2">
      <c r="K262" s="2">
        <v>253</v>
      </c>
      <c r="L262" s="7">
        <f t="shared" ca="1" si="34"/>
        <v>0.76734875503723199</v>
      </c>
      <c r="M262" s="2" t="str">
        <f t="shared" ca="1" si="35"/>
        <v>I</v>
      </c>
      <c r="N262" s="7">
        <f t="shared" ca="1" si="36"/>
        <v>0.33264494863348115</v>
      </c>
      <c r="O262" s="2">
        <f t="shared" ca="1" si="38"/>
        <v>5</v>
      </c>
      <c r="P262" s="2">
        <f t="shared" ca="1" si="37"/>
        <v>-925000</v>
      </c>
    </row>
    <row r="263" spans="11:16" x14ac:dyDescent="0.2">
      <c r="K263" s="2">
        <v>254</v>
      </c>
      <c r="L263" s="7">
        <f t="shared" ca="1" si="34"/>
        <v>0.63963412405368814</v>
      </c>
      <c r="M263" s="2" t="str">
        <f t="shared" ca="1" si="35"/>
        <v>P</v>
      </c>
      <c r="N263" s="7">
        <f t="shared" ca="1" si="36"/>
        <v>2.3901065901961172E-2</v>
      </c>
      <c r="O263" s="2">
        <f t="shared" ca="1" si="38"/>
        <v>40</v>
      </c>
      <c r="P263" s="2">
        <f t="shared" ca="1" si="37"/>
        <v>-400000</v>
      </c>
    </row>
    <row r="264" spans="11:16" x14ac:dyDescent="0.2">
      <c r="K264" s="2">
        <v>255</v>
      </c>
      <c r="L264" s="7">
        <f t="shared" ca="1" si="34"/>
        <v>0.62196758725120727</v>
      </c>
      <c r="M264" s="2" t="str">
        <f t="shared" ca="1" si="35"/>
        <v>P</v>
      </c>
      <c r="N264" s="7">
        <f t="shared" ca="1" si="36"/>
        <v>0.90483251913222595</v>
      </c>
      <c r="O264" s="2">
        <f t="shared" ca="1" si="38"/>
        <v>200</v>
      </c>
      <c r="P264" s="2">
        <f t="shared" ca="1" si="37"/>
        <v>2000000</v>
      </c>
    </row>
    <row r="265" spans="11:16" x14ac:dyDescent="0.2">
      <c r="K265" s="2">
        <v>256</v>
      </c>
      <c r="L265" s="7">
        <f t="shared" ca="1" si="34"/>
        <v>0.41575544306827605</v>
      </c>
      <c r="M265" s="2" t="str">
        <f t="shared" ca="1" si="35"/>
        <v>V</v>
      </c>
      <c r="N265" s="7">
        <f t="shared" ca="1" si="36"/>
        <v>1.3093822293757884E-2</v>
      </c>
      <c r="O265" s="2">
        <f t="shared" ca="1" si="38"/>
        <v>50</v>
      </c>
      <c r="P265" s="2">
        <f t="shared" ca="1" si="37"/>
        <v>-250000</v>
      </c>
    </row>
    <row r="266" spans="11:16" x14ac:dyDescent="0.2">
      <c r="K266" s="2">
        <v>257</v>
      </c>
      <c r="L266" s="7">
        <f t="shared" ca="1" si="34"/>
        <v>0.37929674961750381</v>
      </c>
      <c r="M266" s="2" t="str">
        <f t="shared" ca="1" si="35"/>
        <v>V</v>
      </c>
      <c r="N266" s="7">
        <f t="shared" ca="1" si="36"/>
        <v>0.45864818680018526</v>
      </c>
      <c r="O266" s="2">
        <f t="shared" ca="1" si="38"/>
        <v>200</v>
      </c>
      <c r="P266" s="2">
        <f t="shared" ca="1" si="37"/>
        <v>2000000</v>
      </c>
    </row>
    <row r="267" spans="11:16" x14ac:dyDescent="0.2">
      <c r="K267" s="2">
        <v>258</v>
      </c>
      <c r="L267" s="7">
        <f t="shared" ref="L267:L330" ca="1" si="39">RAND()</f>
        <v>0.64000273823052212</v>
      </c>
      <c r="M267" s="2" t="str">
        <f t="shared" ref="M267:M330" ca="1" si="40">VLOOKUP(L267,$F$2:$H$6,3,TRUE)</f>
        <v>P</v>
      </c>
      <c r="N267" s="7">
        <f t="shared" ref="N267:N330" ca="1" si="41">RAND()</f>
        <v>0.34860101916875919</v>
      </c>
      <c r="O267" s="2">
        <f t="shared" ca="1" si="38"/>
        <v>100</v>
      </c>
      <c r="P267" s="2">
        <f t="shared" ref="P267:P330" ca="1" si="42">(O267*15000)-1000000</f>
        <v>500000</v>
      </c>
    </row>
    <row r="268" spans="11:16" x14ac:dyDescent="0.2">
      <c r="K268" s="2">
        <v>259</v>
      </c>
      <c r="L268" s="7">
        <f t="shared" ca="1" si="39"/>
        <v>0.77212902655462834</v>
      </c>
      <c r="M268" s="2" t="str">
        <f t="shared" ca="1" si="40"/>
        <v>I</v>
      </c>
      <c r="N268" s="7">
        <f t="shared" ca="1" si="41"/>
        <v>0.41748849887443917</v>
      </c>
      <c r="O268" s="2">
        <f t="shared" ca="1" si="38"/>
        <v>5</v>
      </c>
      <c r="P268" s="2">
        <f t="shared" ca="1" si="42"/>
        <v>-925000</v>
      </c>
    </row>
    <row r="269" spans="11:16" x14ac:dyDescent="0.2">
      <c r="K269" s="2">
        <v>260</v>
      </c>
      <c r="L269" s="7">
        <f t="shared" ca="1" si="39"/>
        <v>0.33796963468706942</v>
      </c>
      <c r="M269" s="2" t="str">
        <f t="shared" ca="1" si="40"/>
        <v>V</v>
      </c>
      <c r="N269" s="7">
        <f t="shared" ca="1" si="41"/>
        <v>0.6644315592066935</v>
      </c>
      <c r="O269" s="2">
        <f t="shared" ca="1" si="38"/>
        <v>200</v>
      </c>
      <c r="P269" s="2">
        <f t="shared" ca="1" si="42"/>
        <v>2000000</v>
      </c>
    </row>
    <row r="270" spans="11:16" x14ac:dyDescent="0.2">
      <c r="K270" s="2">
        <v>261</v>
      </c>
      <c r="L270" s="7">
        <f t="shared" ca="1" si="39"/>
        <v>0.23963502968899475</v>
      </c>
      <c r="M270" s="2" t="str">
        <f t="shared" ca="1" si="40"/>
        <v>V</v>
      </c>
      <c r="N270" s="7">
        <f t="shared" ca="1" si="41"/>
        <v>0.11708552770558811</v>
      </c>
      <c r="O270" s="2">
        <f t="shared" ca="1" si="38"/>
        <v>100</v>
      </c>
      <c r="P270" s="2">
        <f t="shared" ca="1" si="42"/>
        <v>500000</v>
      </c>
    </row>
    <row r="271" spans="11:16" x14ac:dyDescent="0.2">
      <c r="K271" s="2">
        <v>262</v>
      </c>
      <c r="L271" s="7">
        <f t="shared" ca="1" si="39"/>
        <v>0.62164410491932542</v>
      </c>
      <c r="M271" s="2" t="str">
        <f t="shared" ca="1" si="40"/>
        <v>P</v>
      </c>
      <c r="N271" s="7">
        <f t="shared" ca="1" si="41"/>
        <v>0.8623699453121676</v>
      </c>
      <c r="O271" s="2">
        <f t="shared" ca="1" si="38"/>
        <v>200</v>
      </c>
      <c r="P271" s="2">
        <f t="shared" ca="1" si="42"/>
        <v>2000000</v>
      </c>
    </row>
    <row r="272" spans="11:16" x14ac:dyDescent="0.2">
      <c r="K272" s="2">
        <v>263</v>
      </c>
      <c r="L272" s="7">
        <f t="shared" ca="1" si="39"/>
        <v>0.18193036670708429</v>
      </c>
      <c r="M272" s="2" t="str">
        <f t="shared" ca="1" si="40"/>
        <v>V</v>
      </c>
      <c r="N272" s="7">
        <f t="shared" ca="1" si="41"/>
        <v>0.97134887221267174</v>
      </c>
      <c r="O272" s="2">
        <f t="shared" ca="1" si="38"/>
        <v>300</v>
      </c>
      <c r="P272" s="2">
        <f t="shared" ca="1" si="42"/>
        <v>3500000</v>
      </c>
    </row>
    <row r="273" spans="11:16" x14ac:dyDescent="0.2">
      <c r="K273" s="2">
        <v>264</v>
      </c>
      <c r="L273" s="7">
        <f t="shared" ca="1" si="39"/>
        <v>0.87367114517889166</v>
      </c>
      <c r="M273" s="2" t="str">
        <f t="shared" ca="1" si="40"/>
        <v>I</v>
      </c>
      <c r="N273" s="7">
        <f t="shared" ca="1" si="41"/>
        <v>0.43530684986909196</v>
      </c>
      <c r="O273" s="2">
        <f t="shared" ca="1" si="38"/>
        <v>5</v>
      </c>
      <c r="P273" s="2">
        <f t="shared" ca="1" si="42"/>
        <v>-925000</v>
      </c>
    </row>
    <row r="274" spans="11:16" x14ac:dyDescent="0.2">
      <c r="K274" s="2">
        <v>265</v>
      </c>
      <c r="L274" s="7">
        <f t="shared" ca="1" si="39"/>
        <v>0.58299574040495605</v>
      </c>
      <c r="M274" s="2" t="str">
        <f t="shared" ca="1" si="40"/>
        <v>P</v>
      </c>
      <c r="N274" s="7">
        <f t="shared" ca="1" si="41"/>
        <v>0.55910670552392738</v>
      </c>
      <c r="O274" s="2">
        <f t="shared" ca="1" si="38"/>
        <v>100</v>
      </c>
      <c r="P274" s="2">
        <f t="shared" ca="1" si="42"/>
        <v>500000</v>
      </c>
    </row>
    <row r="275" spans="11:16" x14ac:dyDescent="0.2">
      <c r="K275" s="2">
        <v>266</v>
      </c>
      <c r="L275" s="7">
        <f t="shared" ca="1" si="39"/>
        <v>9.522299639239884E-2</v>
      </c>
      <c r="M275" s="2" t="str">
        <f t="shared" ca="1" si="40"/>
        <v>V</v>
      </c>
      <c r="N275" s="7">
        <f t="shared" ca="1" si="41"/>
        <v>0.5815829281439755</v>
      </c>
      <c r="O275" s="2">
        <f t="shared" ca="1" si="38"/>
        <v>200</v>
      </c>
      <c r="P275" s="2">
        <f t="shared" ca="1" si="42"/>
        <v>2000000</v>
      </c>
    </row>
    <row r="276" spans="11:16" x14ac:dyDescent="0.2">
      <c r="K276" s="2">
        <v>267</v>
      </c>
      <c r="L276" s="7">
        <f t="shared" ca="1" si="39"/>
        <v>0.24106811588846833</v>
      </c>
      <c r="M276" s="2" t="str">
        <f t="shared" ca="1" si="40"/>
        <v>V</v>
      </c>
      <c r="N276" s="7">
        <f t="shared" ca="1" si="41"/>
        <v>0.20099815754717076</v>
      </c>
      <c r="O276" s="2">
        <f t="shared" ca="1" si="38"/>
        <v>100</v>
      </c>
      <c r="P276" s="2">
        <f t="shared" ca="1" si="42"/>
        <v>500000</v>
      </c>
    </row>
    <row r="277" spans="11:16" x14ac:dyDescent="0.2">
      <c r="K277" s="2">
        <v>268</v>
      </c>
      <c r="L277" s="7">
        <f t="shared" ca="1" si="39"/>
        <v>0.86509547960285327</v>
      </c>
      <c r="M277" s="2" t="str">
        <f t="shared" ca="1" si="40"/>
        <v>I</v>
      </c>
      <c r="N277" s="7">
        <f t="shared" ca="1" si="41"/>
        <v>0.30618039723928936</v>
      </c>
      <c r="O277" s="2">
        <f t="shared" ref="O277:O340" ca="1" si="43">IF(M277="V",VLOOKUP(N277,$F$10:$H$13,3,TRUE),IF(M277="P",VLOOKUP(N277,$F$17:$H$20,3,TRUE),IF(M277="O",VLOOKUP(N277,$F$24:$H$27,3,TRUE),IF(M277="I",VLOOKUP(N277,$F$31:$H$34,3,TRUE)))))</f>
        <v>5</v>
      </c>
      <c r="P277" s="2">
        <f t="shared" ca="1" si="42"/>
        <v>-925000</v>
      </c>
    </row>
    <row r="278" spans="11:16" x14ac:dyDescent="0.2">
      <c r="K278" s="2">
        <v>269</v>
      </c>
      <c r="L278" s="7">
        <f t="shared" ca="1" si="39"/>
        <v>0.4989342653717378</v>
      </c>
      <c r="M278" s="2" t="str">
        <f t="shared" ca="1" si="40"/>
        <v>V</v>
      </c>
      <c r="N278" s="7">
        <f t="shared" ca="1" si="41"/>
        <v>0.97468748087496215</v>
      </c>
      <c r="O278" s="2">
        <f t="shared" ca="1" si="43"/>
        <v>300</v>
      </c>
      <c r="P278" s="2">
        <f t="shared" ca="1" si="42"/>
        <v>3500000</v>
      </c>
    </row>
    <row r="279" spans="11:16" x14ac:dyDescent="0.2">
      <c r="K279" s="2">
        <v>270</v>
      </c>
      <c r="L279" s="7">
        <f t="shared" ca="1" si="39"/>
        <v>0.44592631128631222</v>
      </c>
      <c r="M279" s="2" t="str">
        <f t="shared" ca="1" si="40"/>
        <v>V</v>
      </c>
      <c r="N279" s="7">
        <f t="shared" ca="1" si="41"/>
        <v>0.49185472170252664</v>
      </c>
      <c r="O279" s="2">
        <f t="shared" ca="1" si="43"/>
        <v>200</v>
      </c>
      <c r="P279" s="2">
        <f t="shared" ca="1" si="42"/>
        <v>2000000</v>
      </c>
    </row>
    <row r="280" spans="11:16" x14ac:dyDescent="0.2">
      <c r="K280" s="2">
        <v>271</v>
      </c>
      <c r="L280" s="7">
        <f t="shared" ca="1" si="39"/>
        <v>0.98514912611662164</v>
      </c>
      <c r="M280" s="2" t="str">
        <f t="shared" ca="1" si="40"/>
        <v>O</v>
      </c>
      <c r="N280" s="7">
        <f t="shared" ca="1" si="41"/>
        <v>0.76010620636817794</v>
      </c>
      <c r="O280" s="2">
        <f t="shared" ca="1" si="43"/>
        <v>50</v>
      </c>
      <c r="P280" s="2">
        <f t="shared" ca="1" si="42"/>
        <v>-250000</v>
      </c>
    </row>
    <row r="281" spans="11:16" x14ac:dyDescent="0.2">
      <c r="K281" s="2">
        <v>272</v>
      </c>
      <c r="L281" s="7">
        <f t="shared" ca="1" si="39"/>
        <v>0.14750060326970604</v>
      </c>
      <c r="M281" s="2" t="str">
        <f t="shared" ca="1" si="40"/>
        <v>V</v>
      </c>
      <c r="N281" s="7">
        <f t="shared" ca="1" si="41"/>
        <v>0.34609442665497059</v>
      </c>
      <c r="O281" s="2">
        <f t="shared" ca="1" si="43"/>
        <v>100</v>
      </c>
      <c r="P281" s="2">
        <f t="shared" ca="1" si="42"/>
        <v>500000</v>
      </c>
    </row>
    <row r="282" spans="11:16" x14ac:dyDescent="0.2">
      <c r="K282" s="2">
        <v>273</v>
      </c>
      <c r="L282" s="7">
        <f t="shared" ca="1" si="39"/>
        <v>0.87397736837146733</v>
      </c>
      <c r="M282" s="2" t="str">
        <f t="shared" ca="1" si="40"/>
        <v>I</v>
      </c>
      <c r="N282" s="7">
        <f t="shared" ca="1" si="41"/>
        <v>0.85569933292682365</v>
      </c>
      <c r="O282" s="2">
        <f t="shared" ca="1" si="43"/>
        <v>10</v>
      </c>
      <c r="P282" s="2">
        <f t="shared" ca="1" si="42"/>
        <v>-850000</v>
      </c>
    </row>
    <row r="283" spans="11:16" x14ac:dyDescent="0.2">
      <c r="K283" s="2">
        <v>274</v>
      </c>
      <c r="L283" s="7">
        <f t="shared" ca="1" si="39"/>
        <v>0.13500533977632567</v>
      </c>
      <c r="M283" s="2" t="str">
        <f t="shared" ca="1" si="40"/>
        <v>V</v>
      </c>
      <c r="N283" s="7">
        <f t="shared" ca="1" si="41"/>
        <v>0.34865595133926219</v>
      </c>
      <c r="O283" s="2">
        <f t="shared" ca="1" si="43"/>
        <v>100</v>
      </c>
      <c r="P283" s="2">
        <f t="shared" ca="1" si="42"/>
        <v>500000</v>
      </c>
    </row>
    <row r="284" spans="11:16" x14ac:dyDescent="0.2">
      <c r="K284" s="2">
        <v>275</v>
      </c>
      <c r="L284" s="7">
        <f t="shared" ca="1" si="39"/>
        <v>0.52992760791285531</v>
      </c>
      <c r="M284" s="2" t="str">
        <f t="shared" ca="1" si="40"/>
        <v>P</v>
      </c>
      <c r="N284" s="7">
        <f t="shared" ca="1" si="41"/>
        <v>0.11834137488307372</v>
      </c>
      <c r="O284" s="2">
        <f t="shared" ca="1" si="43"/>
        <v>50</v>
      </c>
      <c r="P284" s="2">
        <f t="shared" ca="1" si="42"/>
        <v>-250000</v>
      </c>
    </row>
    <row r="285" spans="11:16" x14ac:dyDescent="0.2">
      <c r="K285" s="2">
        <v>276</v>
      </c>
      <c r="L285" s="7">
        <f t="shared" ca="1" si="39"/>
        <v>0.571166669247403</v>
      </c>
      <c r="M285" s="2" t="str">
        <f t="shared" ca="1" si="40"/>
        <v>P</v>
      </c>
      <c r="N285" s="7">
        <f t="shared" ca="1" si="41"/>
        <v>0.36395821863818545</v>
      </c>
      <c r="O285" s="2">
        <f t="shared" ca="1" si="43"/>
        <v>100</v>
      </c>
      <c r="P285" s="2">
        <f t="shared" ca="1" si="42"/>
        <v>500000</v>
      </c>
    </row>
    <row r="286" spans="11:16" x14ac:dyDescent="0.2">
      <c r="K286" s="2">
        <v>277</v>
      </c>
      <c r="L286" s="7">
        <f t="shared" ca="1" si="39"/>
        <v>0.11303261850946056</v>
      </c>
      <c r="M286" s="2" t="str">
        <f t="shared" ca="1" si="40"/>
        <v>V</v>
      </c>
      <c r="N286" s="7">
        <f t="shared" ca="1" si="41"/>
        <v>0.8688364484999157</v>
      </c>
      <c r="O286" s="2">
        <f t="shared" ca="1" si="43"/>
        <v>300</v>
      </c>
      <c r="P286" s="2">
        <f t="shared" ca="1" si="42"/>
        <v>3500000</v>
      </c>
    </row>
    <row r="287" spans="11:16" x14ac:dyDescent="0.2">
      <c r="K287" s="2">
        <v>278</v>
      </c>
      <c r="L287" s="7">
        <f t="shared" ca="1" si="39"/>
        <v>0.55770477984960032</v>
      </c>
      <c r="M287" s="2" t="str">
        <f t="shared" ca="1" si="40"/>
        <v>P</v>
      </c>
      <c r="N287" s="7">
        <f t="shared" ca="1" si="41"/>
        <v>0.7210979383596211</v>
      </c>
      <c r="O287" s="2">
        <f t="shared" ca="1" si="43"/>
        <v>200</v>
      </c>
      <c r="P287" s="2">
        <f t="shared" ca="1" si="42"/>
        <v>2000000</v>
      </c>
    </row>
    <row r="288" spans="11:16" x14ac:dyDescent="0.2">
      <c r="K288" s="2">
        <v>279</v>
      </c>
      <c r="L288" s="7">
        <f t="shared" ca="1" si="39"/>
        <v>0.26066279411858428</v>
      </c>
      <c r="M288" s="2" t="str">
        <f t="shared" ca="1" si="40"/>
        <v>V</v>
      </c>
      <c r="N288" s="7">
        <f t="shared" ca="1" si="41"/>
        <v>8.4222688223329123E-2</v>
      </c>
      <c r="O288" s="2">
        <f t="shared" ca="1" si="43"/>
        <v>50</v>
      </c>
      <c r="P288" s="2">
        <f t="shared" ca="1" si="42"/>
        <v>-250000</v>
      </c>
    </row>
    <row r="289" spans="11:16" x14ac:dyDescent="0.2">
      <c r="K289" s="2">
        <v>280</v>
      </c>
      <c r="L289" s="7">
        <f t="shared" ca="1" si="39"/>
        <v>0.83958790561792906</v>
      </c>
      <c r="M289" s="2" t="str">
        <f t="shared" ca="1" si="40"/>
        <v>I</v>
      </c>
      <c r="N289" s="7">
        <f t="shared" ca="1" si="41"/>
        <v>0.45281179996173082</v>
      </c>
      <c r="O289" s="2">
        <f t="shared" ca="1" si="43"/>
        <v>5</v>
      </c>
      <c r="P289" s="2">
        <f t="shared" ca="1" si="42"/>
        <v>-925000</v>
      </c>
    </row>
    <row r="290" spans="11:16" x14ac:dyDescent="0.2">
      <c r="K290" s="2">
        <v>281</v>
      </c>
      <c r="L290" s="7">
        <f t="shared" ca="1" si="39"/>
        <v>0.68101758642472909</v>
      </c>
      <c r="M290" s="2" t="str">
        <f t="shared" ca="1" si="40"/>
        <v>P</v>
      </c>
      <c r="N290" s="7">
        <f t="shared" ca="1" si="41"/>
        <v>0.64292551707139223</v>
      </c>
      <c r="O290" s="2">
        <f t="shared" ca="1" si="43"/>
        <v>100</v>
      </c>
      <c r="P290" s="2">
        <f t="shared" ca="1" si="42"/>
        <v>500000</v>
      </c>
    </row>
    <row r="291" spans="11:16" x14ac:dyDescent="0.2">
      <c r="K291" s="2">
        <v>282</v>
      </c>
      <c r="L291" s="7">
        <f t="shared" ca="1" si="39"/>
        <v>0.99706592691202423</v>
      </c>
      <c r="M291" s="2" t="str">
        <f t="shared" ca="1" si="40"/>
        <v>O</v>
      </c>
      <c r="N291" s="7">
        <f t="shared" ca="1" si="41"/>
        <v>0.13099095640125846</v>
      </c>
      <c r="O291" s="2">
        <f t="shared" ca="1" si="43"/>
        <v>20</v>
      </c>
      <c r="P291" s="2">
        <f t="shared" ca="1" si="42"/>
        <v>-700000</v>
      </c>
    </row>
    <row r="292" spans="11:16" x14ac:dyDescent="0.2">
      <c r="K292" s="2">
        <v>283</v>
      </c>
      <c r="L292" s="7">
        <f t="shared" ca="1" si="39"/>
        <v>0.41818992351463913</v>
      </c>
      <c r="M292" s="2" t="str">
        <f t="shared" ca="1" si="40"/>
        <v>V</v>
      </c>
      <c r="N292" s="7">
        <f t="shared" ca="1" si="41"/>
        <v>5.1307785321258237E-2</v>
      </c>
      <c r="O292" s="2">
        <f t="shared" ca="1" si="43"/>
        <v>50</v>
      </c>
      <c r="P292" s="2">
        <f t="shared" ca="1" si="42"/>
        <v>-250000</v>
      </c>
    </row>
    <row r="293" spans="11:16" x14ac:dyDescent="0.2">
      <c r="K293" s="2">
        <v>284</v>
      </c>
      <c r="L293" s="7">
        <f t="shared" ca="1" si="39"/>
        <v>0.60611091955547403</v>
      </c>
      <c r="M293" s="2" t="str">
        <f t="shared" ca="1" si="40"/>
        <v>P</v>
      </c>
      <c r="N293" s="7">
        <f t="shared" ca="1" si="41"/>
        <v>2.0105817557199535E-2</v>
      </c>
      <c r="O293" s="2">
        <f t="shared" ca="1" si="43"/>
        <v>40</v>
      </c>
      <c r="P293" s="2">
        <f t="shared" ca="1" si="42"/>
        <v>-400000</v>
      </c>
    </row>
    <row r="294" spans="11:16" x14ac:dyDescent="0.2">
      <c r="K294" s="2">
        <v>285</v>
      </c>
      <c r="L294" s="7">
        <f t="shared" ca="1" si="39"/>
        <v>0.767210008196195</v>
      </c>
      <c r="M294" s="2" t="str">
        <f t="shared" ca="1" si="40"/>
        <v>I</v>
      </c>
      <c r="N294" s="7">
        <f t="shared" ca="1" si="41"/>
        <v>0.45469217303932496</v>
      </c>
      <c r="O294" s="2">
        <f t="shared" ca="1" si="43"/>
        <v>5</v>
      </c>
      <c r="P294" s="2">
        <f t="shared" ca="1" si="42"/>
        <v>-925000</v>
      </c>
    </row>
    <row r="295" spans="11:16" x14ac:dyDescent="0.2">
      <c r="K295" s="2">
        <v>286</v>
      </c>
      <c r="L295" s="7">
        <f t="shared" ca="1" si="39"/>
        <v>0.19435151715964916</v>
      </c>
      <c r="M295" s="2" t="str">
        <f t="shared" ca="1" si="40"/>
        <v>V</v>
      </c>
      <c r="N295" s="7">
        <f t="shared" ca="1" si="41"/>
        <v>0.10242006075656673</v>
      </c>
      <c r="O295" s="2">
        <f t="shared" ca="1" si="43"/>
        <v>100</v>
      </c>
      <c r="P295" s="2">
        <f t="shared" ca="1" si="42"/>
        <v>500000</v>
      </c>
    </row>
    <row r="296" spans="11:16" x14ac:dyDescent="0.2">
      <c r="K296" s="2">
        <v>287</v>
      </c>
      <c r="L296" s="7">
        <f t="shared" ca="1" si="39"/>
        <v>0.41033804551320263</v>
      </c>
      <c r="M296" s="2" t="str">
        <f t="shared" ca="1" si="40"/>
        <v>V</v>
      </c>
      <c r="N296" s="7">
        <f t="shared" ca="1" si="41"/>
        <v>0.48469236766688717</v>
      </c>
      <c r="O296" s="2">
        <f t="shared" ca="1" si="43"/>
        <v>200</v>
      </c>
      <c r="P296" s="2">
        <f t="shared" ca="1" si="42"/>
        <v>2000000</v>
      </c>
    </row>
    <row r="297" spans="11:16" x14ac:dyDescent="0.2">
      <c r="K297" s="2">
        <v>288</v>
      </c>
      <c r="L297" s="7">
        <f t="shared" ca="1" si="39"/>
        <v>0.68056093056811173</v>
      </c>
      <c r="M297" s="2" t="str">
        <f t="shared" ca="1" si="40"/>
        <v>P</v>
      </c>
      <c r="N297" s="7">
        <f t="shared" ca="1" si="41"/>
        <v>0.61715771870787339</v>
      </c>
      <c r="O297" s="2">
        <f t="shared" ca="1" si="43"/>
        <v>100</v>
      </c>
      <c r="P297" s="2">
        <f t="shared" ca="1" si="42"/>
        <v>500000</v>
      </c>
    </row>
    <row r="298" spans="11:16" x14ac:dyDescent="0.2">
      <c r="K298" s="2">
        <v>289</v>
      </c>
      <c r="L298" s="7">
        <f t="shared" ca="1" si="39"/>
        <v>0.3323726047030181</v>
      </c>
      <c r="M298" s="2" t="str">
        <f t="shared" ca="1" si="40"/>
        <v>V</v>
      </c>
      <c r="N298" s="7">
        <f t="shared" ca="1" si="41"/>
        <v>0.25387771030256734</v>
      </c>
      <c r="O298" s="2">
        <f t="shared" ca="1" si="43"/>
        <v>100</v>
      </c>
      <c r="P298" s="2">
        <f t="shared" ca="1" si="42"/>
        <v>500000</v>
      </c>
    </row>
    <row r="299" spans="11:16" x14ac:dyDescent="0.2">
      <c r="K299" s="2">
        <v>290</v>
      </c>
      <c r="L299" s="7">
        <f t="shared" ca="1" si="39"/>
        <v>0.63469229008024908</v>
      </c>
      <c r="M299" s="2" t="str">
        <f t="shared" ca="1" si="40"/>
        <v>P</v>
      </c>
      <c r="N299" s="7">
        <f t="shared" ca="1" si="41"/>
        <v>9.7635363865474889E-2</v>
      </c>
      <c r="O299" s="2">
        <f t="shared" ca="1" si="43"/>
        <v>40</v>
      </c>
      <c r="P299" s="2">
        <f t="shared" ca="1" si="42"/>
        <v>-400000</v>
      </c>
    </row>
    <row r="300" spans="11:16" x14ac:dyDescent="0.2">
      <c r="K300" s="2">
        <v>291</v>
      </c>
      <c r="L300" s="7">
        <f t="shared" ca="1" si="39"/>
        <v>0.75775855255389757</v>
      </c>
      <c r="M300" s="2" t="str">
        <f t="shared" ca="1" si="40"/>
        <v>I</v>
      </c>
      <c r="N300" s="7">
        <f t="shared" ca="1" si="41"/>
        <v>0.45266031222626424</v>
      </c>
      <c r="O300" s="2">
        <f t="shared" ca="1" si="43"/>
        <v>5</v>
      </c>
      <c r="P300" s="2">
        <f t="shared" ca="1" si="42"/>
        <v>-925000</v>
      </c>
    </row>
    <row r="301" spans="11:16" x14ac:dyDescent="0.2">
      <c r="K301" s="2">
        <v>292</v>
      </c>
      <c r="L301" s="7">
        <f t="shared" ca="1" si="39"/>
        <v>0.93251531115796837</v>
      </c>
      <c r="M301" s="2" t="str">
        <f t="shared" ca="1" si="40"/>
        <v>O</v>
      </c>
      <c r="N301" s="7">
        <f t="shared" ca="1" si="41"/>
        <v>0.94156996781137303</v>
      </c>
      <c r="O301" s="2">
        <f t="shared" ca="1" si="43"/>
        <v>50</v>
      </c>
      <c r="P301" s="2">
        <f t="shared" ca="1" si="42"/>
        <v>-250000</v>
      </c>
    </row>
    <row r="302" spans="11:16" x14ac:dyDescent="0.2">
      <c r="K302" s="2">
        <v>293</v>
      </c>
      <c r="L302" s="7">
        <f t="shared" ca="1" si="39"/>
        <v>5.197771912073712E-2</v>
      </c>
      <c r="M302" s="2" t="str">
        <f t="shared" ca="1" si="40"/>
        <v>V</v>
      </c>
      <c r="N302" s="7">
        <f t="shared" ca="1" si="41"/>
        <v>0.98812172322053193</v>
      </c>
      <c r="O302" s="2">
        <f t="shared" ca="1" si="43"/>
        <v>300</v>
      </c>
      <c r="P302" s="2">
        <f t="shared" ca="1" si="42"/>
        <v>3500000</v>
      </c>
    </row>
    <row r="303" spans="11:16" x14ac:dyDescent="0.2">
      <c r="K303" s="2">
        <v>294</v>
      </c>
      <c r="L303" s="7">
        <f t="shared" ca="1" si="39"/>
        <v>0.69172761866957377</v>
      </c>
      <c r="M303" s="2" t="str">
        <f t="shared" ca="1" si="40"/>
        <v>P</v>
      </c>
      <c r="N303" s="7">
        <f t="shared" ca="1" si="41"/>
        <v>0.33615456832424362</v>
      </c>
      <c r="O303" s="2">
        <f t="shared" ca="1" si="43"/>
        <v>100</v>
      </c>
      <c r="P303" s="2">
        <f t="shared" ca="1" si="42"/>
        <v>500000</v>
      </c>
    </row>
    <row r="304" spans="11:16" x14ac:dyDescent="0.2">
      <c r="K304" s="2">
        <v>295</v>
      </c>
      <c r="L304" s="7">
        <f t="shared" ca="1" si="39"/>
        <v>0.27845046738996015</v>
      </c>
      <c r="M304" s="2" t="str">
        <f t="shared" ca="1" si="40"/>
        <v>V</v>
      </c>
      <c r="N304" s="7">
        <f t="shared" ca="1" si="41"/>
        <v>0.47009414676640904</v>
      </c>
      <c r="O304" s="2">
        <f t="shared" ca="1" si="43"/>
        <v>200</v>
      </c>
      <c r="P304" s="2">
        <f t="shared" ca="1" si="42"/>
        <v>2000000</v>
      </c>
    </row>
    <row r="305" spans="11:16" x14ac:dyDescent="0.2">
      <c r="K305" s="2">
        <v>296</v>
      </c>
      <c r="L305" s="7">
        <f t="shared" ca="1" si="39"/>
        <v>0.63002243761133503</v>
      </c>
      <c r="M305" s="2" t="str">
        <f t="shared" ca="1" si="40"/>
        <v>P</v>
      </c>
      <c r="N305" s="7">
        <f t="shared" ca="1" si="41"/>
        <v>0.44852514421500078</v>
      </c>
      <c r="O305" s="2">
        <f t="shared" ca="1" si="43"/>
        <v>100</v>
      </c>
      <c r="P305" s="2">
        <f t="shared" ca="1" si="42"/>
        <v>500000</v>
      </c>
    </row>
    <row r="306" spans="11:16" x14ac:dyDescent="0.2">
      <c r="K306" s="2">
        <v>297</v>
      </c>
      <c r="L306" s="7">
        <f t="shared" ca="1" si="39"/>
        <v>0.46517935028726365</v>
      </c>
      <c r="M306" s="2" t="str">
        <f t="shared" ca="1" si="40"/>
        <v>V</v>
      </c>
      <c r="N306" s="7">
        <f t="shared" ca="1" si="41"/>
        <v>0.30950003288470729</v>
      </c>
      <c r="O306" s="2">
        <f t="shared" ca="1" si="43"/>
        <v>100</v>
      </c>
      <c r="P306" s="2">
        <f t="shared" ca="1" si="42"/>
        <v>500000</v>
      </c>
    </row>
    <row r="307" spans="11:16" x14ac:dyDescent="0.2">
      <c r="K307" s="2">
        <v>298</v>
      </c>
      <c r="L307" s="7">
        <f t="shared" ca="1" si="39"/>
        <v>0.85675040731607521</v>
      </c>
      <c r="M307" s="2" t="str">
        <f t="shared" ca="1" si="40"/>
        <v>I</v>
      </c>
      <c r="N307" s="7">
        <f t="shared" ca="1" si="41"/>
        <v>0.53557346142399842</v>
      </c>
      <c r="O307" s="2">
        <f t="shared" ca="1" si="43"/>
        <v>5</v>
      </c>
      <c r="P307" s="2">
        <f t="shared" ca="1" si="42"/>
        <v>-925000</v>
      </c>
    </row>
    <row r="308" spans="11:16" x14ac:dyDescent="0.2">
      <c r="K308" s="2">
        <v>299</v>
      </c>
      <c r="L308" s="7">
        <f t="shared" ca="1" si="39"/>
        <v>0.39539674449440676</v>
      </c>
      <c r="M308" s="2" t="str">
        <f t="shared" ca="1" si="40"/>
        <v>V</v>
      </c>
      <c r="N308" s="7">
        <f t="shared" ca="1" si="41"/>
        <v>0.37744537584319049</v>
      </c>
      <c r="O308" s="2">
        <f t="shared" ca="1" si="43"/>
        <v>100</v>
      </c>
      <c r="P308" s="2">
        <f t="shared" ca="1" si="42"/>
        <v>500000</v>
      </c>
    </row>
    <row r="309" spans="11:16" x14ac:dyDescent="0.2">
      <c r="K309" s="2">
        <v>300</v>
      </c>
      <c r="L309" s="7">
        <f t="shared" ca="1" si="39"/>
        <v>4.4970028356569602E-2</v>
      </c>
      <c r="M309" s="2" t="str">
        <f t="shared" ca="1" si="40"/>
        <v>V</v>
      </c>
      <c r="N309" s="7">
        <f t="shared" ca="1" si="41"/>
        <v>0.72618415129183977</v>
      </c>
      <c r="O309" s="2">
        <f t="shared" ca="1" si="43"/>
        <v>200</v>
      </c>
      <c r="P309" s="2">
        <f t="shared" ca="1" si="42"/>
        <v>2000000</v>
      </c>
    </row>
    <row r="310" spans="11:16" x14ac:dyDescent="0.2">
      <c r="K310" s="2">
        <v>301</v>
      </c>
      <c r="L310" s="7">
        <f t="shared" ca="1" si="39"/>
        <v>0.34943071090829037</v>
      </c>
      <c r="M310" s="2" t="str">
        <f t="shared" ca="1" si="40"/>
        <v>V</v>
      </c>
      <c r="N310" s="7">
        <f t="shared" ca="1" si="41"/>
        <v>0.83322323523753949</v>
      </c>
      <c r="O310" s="2">
        <f t="shared" ca="1" si="43"/>
        <v>300</v>
      </c>
      <c r="P310" s="2">
        <f t="shared" ca="1" si="42"/>
        <v>3500000</v>
      </c>
    </row>
    <row r="311" spans="11:16" x14ac:dyDescent="0.2">
      <c r="K311" s="2">
        <v>302</v>
      </c>
      <c r="L311" s="7">
        <f t="shared" ca="1" si="39"/>
        <v>0.20049204664585307</v>
      </c>
      <c r="M311" s="2" t="str">
        <f t="shared" ca="1" si="40"/>
        <v>V</v>
      </c>
      <c r="N311" s="7">
        <f t="shared" ca="1" si="41"/>
        <v>0.69867109424613627</v>
      </c>
      <c r="O311" s="2">
        <f t="shared" ca="1" si="43"/>
        <v>200</v>
      </c>
      <c r="P311" s="2">
        <f t="shared" ca="1" si="42"/>
        <v>2000000</v>
      </c>
    </row>
    <row r="312" spans="11:16" x14ac:dyDescent="0.2">
      <c r="K312" s="2">
        <v>303</v>
      </c>
      <c r="L312" s="7">
        <f t="shared" ca="1" si="39"/>
        <v>0.54798003527164663</v>
      </c>
      <c r="M312" s="2" t="str">
        <f t="shared" ca="1" si="40"/>
        <v>P</v>
      </c>
      <c r="N312" s="7">
        <f t="shared" ca="1" si="41"/>
        <v>0.45522091595693814</v>
      </c>
      <c r="O312" s="2">
        <f t="shared" ca="1" si="43"/>
        <v>100</v>
      </c>
      <c r="P312" s="2">
        <f t="shared" ca="1" si="42"/>
        <v>500000</v>
      </c>
    </row>
    <row r="313" spans="11:16" x14ac:dyDescent="0.2">
      <c r="K313" s="2">
        <v>304</v>
      </c>
      <c r="L313" s="7">
        <f t="shared" ca="1" si="39"/>
        <v>0.23201422233922897</v>
      </c>
      <c r="M313" s="2" t="str">
        <f t="shared" ca="1" si="40"/>
        <v>V</v>
      </c>
      <c r="N313" s="7">
        <f t="shared" ca="1" si="41"/>
        <v>0.78918630102154608</v>
      </c>
      <c r="O313" s="2">
        <f t="shared" ca="1" si="43"/>
        <v>200</v>
      </c>
      <c r="P313" s="2">
        <f t="shared" ca="1" si="42"/>
        <v>2000000</v>
      </c>
    </row>
    <row r="314" spans="11:16" x14ac:dyDescent="0.2">
      <c r="K314" s="2">
        <v>305</v>
      </c>
      <c r="L314" s="7">
        <f t="shared" ca="1" si="39"/>
        <v>0.83517565847200348</v>
      </c>
      <c r="M314" s="2" t="str">
        <f t="shared" ca="1" si="40"/>
        <v>I</v>
      </c>
      <c r="N314" s="7">
        <f t="shared" ca="1" si="41"/>
        <v>0.51447169090832767</v>
      </c>
      <c r="O314" s="2">
        <f t="shared" ca="1" si="43"/>
        <v>5</v>
      </c>
      <c r="P314" s="2">
        <f t="shared" ca="1" si="42"/>
        <v>-925000</v>
      </c>
    </row>
    <row r="315" spans="11:16" x14ac:dyDescent="0.2">
      <c r="K315" s="2">
        <v>306</v>
      </c>
      <c r="L315" s="7">
        <f t="shared" ca="1" si="39"/>
        <v>0.88807176366611562</v>
      </c>
      <c r="M315" s="2" t="str">
        <f t="shared" ca="1" si="40"/>
        <v>I</v>
      </c>
      <c r="N315" s="7">
        <f t="shared" ca="1" si="41"/>
        <v>0.60514872696657485</v>
      </c>
      <c r="O315" s="2">
        <f t="shared" ca="1" si="43"/>
        <v>5</v>
      </c>
      <c r="P315" s="2">
        <f t="shared" ca="1" si="42"/>
        <v>-925000</v>
      </c>
    </row>
    <row r="316" spans="11:16" x14ac:dyDescent="0.2">
      <c r="K316" s="2">
        <v>307</v>
      </c>
      <c r="L316" s="7">
        <f t="shared" ca="1" si="39"/>
        <v>0.92181618856724534</v>
      </c>
      <c r="M316" s="2" t="str">
        <f t="shared" ca="1" si="40"/>
        <v>O</v>
      </c>
      <c r="N316" s="7">
        <f t="shared" ca="1" si="41"/>
        <v>1.5974977922219025E-2</v>
      </c>
      <c r="O316" s="2">
        <f t="shared" ca="1" si="43"/>
        <v>10</v>
      </c>
      <c r="P316" s="2">
        <f t="shared" ca="1" si="42"/>
        <v>-850000</v>
      </c>
    </row>
    <row r="317" spans="11:16" x14ac:dyDescent="0.2">
      <c r="K317" s="2">
        <v>308</v>
      </c>
      <c r="L317" s="7">
        <f t="shared" ca="1" si="39"/>
        <v>0.97173959154749134</v>
      </c>
      <c r="M317" s="2" t="str">
        <f t="shared" ca="1" si="40"/>
        <v>O</v>
      </c>
      <c r="N317" s="7">
        <f t="shared" ca="1" si="41"/>
        <v>0.51927095606785467</v>
      </c>
      <c r="O317" s="2">
        <f t="shared" ca="1" si="43"/>
        <v>20</v>
      </c>
      <c r="P317" s="2">
        <f t="shared" ca="1" si="42"/>
        <v>-700000</v>
      </c>
    </row>
    <row r="318" spans="11:16" x14ac:dyDescent="0.2">
      <c r="K318" s="2">
        <v>309</v>
      </c>
      <c r="L318" s="7">
        <f t="shared" ca="1" si="39"/>
        <v>0.80446484412053632</v>
      </c>
      <c r="M318" s="2" t="str">
        <f t="shared" ca="1" si="40"/>
        <v>I</v>
      </c>
      <c r="N318" s="7">
        <f t="shared" ca="1" si="41"/>
        <v>0.16810792099791294</v>
      </c>
      <c r="O318" s="2">
        <f t="shared" ca="1" si="43"/>
        <v>5</v>
      </c>
      <c r="P318" s="2">
        <f t="shared" ca="1" si="42"/>
        <v>-925000</v>
      </c>
    </row>
    <row r="319" spans="11:16" x14ac:dyDescent="0.2">
      <c r="K319" s="2">
        <v>310</v>
      </c>
      <c r="L319" s="7">
        <f t="shared" ca="1" si="39"/>
        <v>0.50331312831633124</v>
      </c>
      <c r="M319" s="2" t="str">
        <f t="shared" ca="1" si="40"/>
        <v>P</v>
      </c>
      <c r="N319" s="7">
        <f t="shared" ca="1" si="41"/>
        <v>0.23195169612913102</v>
      </c>
      <c r="O319" s="2">
        <f t="shared" ca="1" si="43"/>
        <v>50</v>
      </c>
      <c r="P319" s="2">
        <f t="shared" ca="1" si="42"/>
        <v>-250000</v>
      </c>
    </row>
    <row r="320" spans="11:16" x14ac:dyDescent="0.2">
      <c r="K320" s="2">
        <v>311</v>
      </c>
      <c r="L320" s="7">
        <f t="shared" ca="1" si="39"/>
        <v>0.45395157379233952</v>
      </c>
      <c r="M320" s="2" t="str">
        <f t="shared" ca="1" si="40"/>
        <v>V</v>
      </c>
      <c r="N320" s="7">
        <f t="shared" ca="1" si="41"/>
        <v>0.60811513206307144</v>
      </c>
      <c r="O320" s="2">
        <f t="shared" ca="1" si="43"/>
        <v>200</v>
      </c>
      <c r="P320" s="2">
        <f t="shared" ca="1" si="42"/>
        <v>2000000</v>
      </c>
    </row>
    <row r="321" spans="11:16" x14ac:dyDescent="0.2">
      <c r="K321" s="2">
        <v>312</v>
      </c>
      <c r="L321" s="7">
        <f t="shared" ca="1" si="39"/>
        <v>0.6876183511161934</v>
      </c>
      <c r="M321" s="2" t="str">
        <f t="shared" ca="1" si="40"/>
        <v>P</v>
      </c>
      <c r="N321" s="7">
        <f t="shared" ca="1" si="41"/>
        <v>0.28767606216373054</v>
      </c>
      <c r="O321" s="2">
        <f t="shared" ca="1" si="43"/>
        <v>50</v>
      </c>
      <c r="P321" s="2">
        <f t="shared" ca="1" si="42"/>
        <v>-250000</v>
      </c>
    </row>
    <row r="322" spans="11:16" x14ac:dyDescent="0.2">
      <c r="K322" s="2">
        <v>313</v>
      </c>
      <c r="L322" s="7">
        <f t="shared" ca="1" si="39"/>
        <v>0.49087530396078372</v>
      </c>
      <c r="M322" s="2" t="str">
        <f t="shared" ca="1" si="40"/>
        <v>V</v>
      </c>
      <c r="N322" s="7">
        <f t="shared" ca="1" si="41"/>
        <v>0.50632724972677801</v>
      </c>
      <c r="O322" s="2">
        <f t="shared" ca="1" si="43"/>
        <v>200</v>
      </c>
      <c r="P322" s="2">
        <f t="shared" ca="1" si="42"/>
        <v>2000000</v>
      </c>
    </row>
    <row r="323" spans="11:16" x14ac:dyDescent="0.2">
      <c r="K323" s="2">
        <v>314</v>
      </c>
      <c r="L323" s="7">
        <f t="shared" ca="1" si="39"/>
        <v>0.94544680596289088</v>
      </c>
      <c r="M323" s="2" t="str">
        <f t="shared" ca="1" si="40"/>
        <v>O</v>
      </c>
      <c r="N323" s="7">
        <f t="shared" ca="1" si="41"/>
        <v>0.49240076106486752</v>
      </c>
      <c r="O323" s="2">
        <f t="shared" ca="1" si="43"/>
        <v>20</v>
      </c>
      <c r="P323" s="2">
        <f t="shared" ca="1" si="42"/>
        <v>-700000</v>
      </c>
    </row>
    <row r="324" spans="11:16" x14ac:dyDescent="0.2">
      <c r="K324" s="2">
        <v>315</v>
      </c>
      <c r="L324" s="7">
        <f t="shared" ca="1" si="39"/>
        <v>0.26857872973555141</v>
      </c>
      <c r="M324" s="2" t="str">
        <f t="shared" ca="1" si="40"/>
        <v>V</v>
      </c>
      <c r="N324" s="7">
        <f t="shared" ca="1" si="41"/>
        <v>0.11113063420565916</v>
      </c>
      <c r="O324" s="2">
        <f t="shared" ca="1" si="43"/>
        <v>100</v>
      </c>
      <c r="P324" s="2">
        <f t="shared" ca="1" si="42"/>
        <v>500000</v>
      </c>
    </row>
    <row r="325" spans="11:16" x14ac:dyDescent="0.2">
      <c r="K325" s="2">
        <v>316</v>
      </c>
      <c r="L325" s="7">
        <f t="shared" ca="1" si="39"/>
        <v>0.29728061623418534</v>
      </c>
      <c r="M325" s="2" t="str">
        <f t="shared" ca="1" si="40"/>
        <v>V</v>
      </c>
      <c r="N325" s="7">
        <f t="shared" ca="1" si="41"/>
        <v>0.36954353659779371</v>
      </c>
      <c r="O325" s="2">
        <f t="shared" ca="1" si="43"/>
        <v>100</v>
      </c>
      <c r="P325" s="2">
        <f t="shared" ca="1" si="42"/>
        <v>500000</v>
      </c>
    </row>
    <row r="326" spans="11:16" x14ac:dyDescent="0.2">
      <c r="K326" s="2">
        <v>317</v>
      </c>
      <c r="L326" s="7">
        <f t="shared" ca="1" si="39"/>
        <v>0.21744012361947074</v>
      </c>
      <c r="M326" s="2" t="str">
        <f t="shared" ca="1" si="40"/>
        <v>V</v>
      </c>
      <c r="N326" s="7">
        <f t="shared" ca="1" si="41"/>
        <v>0.29454065004710439</v>
      </c>
      <c r="O326" s="2">
        <f t="shared" ca="1" si="43"/>
        <v>100</v>
      </c>
      <c r="P326" s="2">
        <f t="shared" ca="1" si="42"/>
        <v>500000</v>
      </c>
    </row>
    <row r="327" spans="11:16" x14ac:dyDescent="0.2">
      <c r="K327" s="2">
        <v>318</v>
      </c>
      <c r="L327" s="7">
        <f t="shared" ca="1" si="39"/>
        <v>0.51834952794311107</v>
      </c>
      <c r="M327" s="2" t="str">
        <f t="shared" ca="1" si="40"/>
        <v>P</v>
      </c>
      <c r="N327" s="7">
        <f t="shared" ca="1" si="41"/>
        <v>0.25936496661449349</v>
      </c>
      <c r="O327" s="2">
        <f t="shared" ca="1" si="43"/>
        <v>50</v>
      </c>
      <c r="P327" s="2">
        <f t="shared" ca="1" si="42"/>
        <v>-250000</v>
      </c>
    </row>
    <row r="328" spans="11:16" x14ac:dyDescent="0.2">
      <c r="K328" s="2">
        <v>319</v>
      </c>
      <c r="L328" s="7">
        <f t="shared" ca="1" si="39"/>
        <v>0.15476862726820739</v>
      </c>
      <c r="M328" s="2" t="str">
        <f t="shared" ca="1" si="40"/>
        <v>V</v>
      </c>
      <c r="N328" s="7">
        <f t="shared" ca="1" si="41"/>
        <v>0.3504672855321026</v>
      </c>
      <c r="O328" s="2">
        <f t="shared" ca="1" si="43"/>
        <v>100</v>
      </c>
      <c r="P328" s="2">
        <f t="shared" ca="1" si="42"/>
        <v>500000</v>
      </c>
    </row>
    <row r="329" spans="11:16" x14ac:dyDescent="0.2">
      <c r="K329" s="2">
        <v>320</v>
      </c>
      <c r="L329" s="7">
        <f t="shared" ca="1" si="39"/>
        <v>0.14397429296955921</v>
      </c>
      <c r="M329" s="2" t="str">
        <f t="shared" ca="1" si="40"/>
        <v>V</v>
      </c>
      <c r="N329" s="7">
        <f t="shared" ca="1" si="41"/>
        <v>0.74795177778068178</v>
      </c>
      <c r="O329" s="2">
        <f t="shared" ca="1" si="43"/>
        <v>200</v>
      </c>
      <c r="P329" s="2">
        <f t="shared" ca="1" si="42"/>
        <v>2000000</v>
      </c>
    </row>
    <row r="330" spans="11:16" x14ac:dyDescent="0.2">
      <c r="K330" s="2">
        <v>321</v>
      </c>
      <c r="L330" s="7">
        <f t="shared" ca="1" si="39"/>
        <v>0.39146796447360188</v>
      </c>
      <c r="M330" s="2" t="str">
        <f t="shared" ca="1" si="40"/>
        <v>V</v>
      </c>
      <c r="N330" s="7">
        <f t="shared" ca="1" si="41"/>
        <v>4.8094906839693752E-2</v>
      </c>
      <c r="O330" s="2">
        <f t="shared" ca="1" si="43"/>
        <v>50</v>
      </c>
      <c r="P330" s="2">
        <f t="shared" ca="1" si="42"/>
        <v>-250000</v>
      </c>
    </row>
    <row r="331" spans="11:16" x14ac:dyDescent="0.2">
      <c r="K331" s="2">
        <v>322</v>
      </c>
      <c r="L331" s="7">
        <f t="shared" ref="L331:L369" ca="1" si="44">RAND()</f>
        <v>0.82303398291901642</v>
      </c>
      <c r="M331" s="2" t="str">
        <f t="shared" ref="M331:M369" ca="1" si="45">VLOOKUP(L331,$F$2:$H$6,3,TRUE)</f>
        <v>I</v>
      </c>
      <c r="N331" s="7">
        <f t="shared" ref="N331:N369" ca="1" si="46">RAND()</f>
        <v>0.66723756523522859</v>
      </c>
      <c r="O331" s="2">
        <f t="shared" ca="1" si="43"/>
        <v>5</v>
      </c>
      <c r="P331" s="2">
        <f t="shared" ref="P331:P369" ca="1" si="47">(O331*15000)-1000000</f>
        <v>-925000</v>
      </c>
    </row>
    <row r="332" spans="11:16" x14ac:dyDescent="0.2">
      <c r="K332" s="2">
        <v>323</v>
      </c>
      <c r="L332" s="7">
        <f t="shared" ca="1" si="44"/>
        <v>0.5091479669162069</v>
      </c>
      <c r="M332" s="2" t="str">
        <f t="shared" ca="1" si="45"/>
        <v>P</v>
      </c>
      <c r="N332" s="7">
        <f t="shared" ca="1" si="46"/>
        <v>0.67848712395642485</v>
      </c>
      <c r="O332" s="2">
        <f t="shared" ca="1" si="43"/>
        <v>100</v>
      </c>
      <c r="P332" s="2">
        <f t="shared" ca="1" si="47"/>
        <v>500000</v>
      </c>
    </row>
    <row r="333" spans="11:16" x14ac:dyDescent="0.2">
      <c r="K333" s="2">
        <v>324</v>
      </c>
      <c r="L333" s="7">
        <f t="shared" ca="1" si="44"/>
        <v>0.28518096447412999</v>
      </c>
      <c r="M333" s="2" t="str">
        <f t="shared" ca="1" si="45"/>
        <v>V</v>
      </c>
      <c r="N333" s="7">
        <f t="shared" ca="1" si="46"/>
        <v>0.82876724105453348</v>
      </c>
      <c r="O333" s="2">
        <f t="shared" ca="1" si="43"/>
        <v>300</v>
      </c>
      <c r="P333" s="2">
        <f t="shared" ca="1" si="47"/>
        <v>3500000</v>
      </c>
    </row>
    <row r="334" spans="11:16" x14ac:dyDescent="0.2">
      <c r="K334" s="2">
        <v>325</v>
      </c>
      <c r="L334" s="7">
        <f t="shared" ca="1" si="44"/>
        <v>0.12504707372431578</v>
      </c>
      <c r="M334" s="2" t="str">
        <f t="shared" ca="1" si="45"/>
        <v>V</v>
      </c>
      <c r="N334" s="7">
        <f t="shared" ca="1" si="46"/>
        <v>0.4658023094697088</v>
      </c>
      <c r="O334" s="2">
        <f t="shared" ca="1" si="43"/>
        <v>200</v>
      </c>
      <c r="P334" s="2">
        <f t="shared" ca="1" si="47"/>
        <v>2000000</v>
      </c>
    </row>
    <row r="335" spans="11:16" x14ac:dyDescent="0.2">
      <c r="K335" s="2">
        <v>326</v>
      </c>
      <c r="L335" s="7">
        <f t="shared" ca="1" si="44"/>
        <v>0.13386392883651155</v>
      </c>
      <c r="M335" s="2" t="str">
        <f t="shared" ca="1" si="45"/>
        <v>V</v>
      </c>
      <c r="N335" s="7">
        <f t="shared" ca="1" si="46"/>
        <v>0.95457251353784012</v>
      </c>
      <c r="O335" s="2">
        <f t="shared" ca="1" si="43"/>
        <v>300</v>
      </c>
      <c r="P335" s="2">
        <f t="shared" ca="1" si="47"/>
        <v>3500000</v>
      </c>
    </row>
    <row r="336" spans="11:16" x14ac:dyDescent="0.2">
      <c r="K336" s="2">
        <v>327</v>
      </c>
      <c r="L336" s="7">
        <f t="shared" ca="1" si="44"/>
        <v>0.5555739810553274</v>
      </c>
      <c r="M336" s="2" t="str">
        <f t="shared" ca="1" si="45"/>
        <v>P</v>
      </c>
      <c r="N336" s="7">
        <f t="shared" ca="1" si="46"/>
        <v>0.34002975785469991</v>
      </c>
      <c r="O336" s="2">
        <f t="shared" ca="1" si="43"/>
        <v>100</v>
      </c>
      <c r="P336" s="2">
        <f t="shared" ca="1" si="47"/>
        <v>500000</v>
      </c>
    </row>
    <row r="337" spans="11:16" x14ac:dyDescent="0.2">
      <c r="K337" s="2">
        <v>328</v>
      </c>
      <c r="L337" s="7">
        <f t="shared" ca="1" si="44"/>
        <v>0.85634349611079563</v>
      </c>
      <c r="M337" s="2" t="str">
        <f t="shared" ca="1" si="45"/>
        <v>I</v>
      </c>
      <c r="N337" s="7">
        <f t="shared" ca="1" si="46"/>
        <v>0.29148000846682476</v>
      </c>
      <c r="O337" s="2">
        <f t="shared" ca="1" si="43"/>
        <v>5</v>
      </c>
      <c r="P337" s="2">
        <f t="shared" ca="1" si="47"/>
        <v>-925000</v>
      </c>
    </row>
    <row r="338" spans="11:16" x14ac:dyDescent="0.2">
      <c r="K338" s="2">
        <v>329</v>
      </c>
      <c r="L338" s="7">
        <f t="shared" ca="1" si="44"/>
        <v>0.73469098301783398</v>
      </c>
      <c r="M338" s="2" t="str">
        <f t="shared" ca="1" si="45"/>
        <v>P</v>
      </c>
      <c r="N338" s="7">
        <f t="shared" ca="1" si="46"/>
        <v>5.4088257937111583E-3</v>
      </c>
      <c r="O338" s="2">
        <f t="shared" ca="1" si="43"/>
        <v>40</v>
      </c>
      <c r="P338" s="2">
        <f t="shared" ca="1" si="47"/>
        <v>-400000</v>
      </c>
    </row>
    <row r="339" spans="11:16" x14ac:dyDescent="0.2">
      <c r="K339" s="2">
        <v>330</v>
      </c>
      <c r="L339" s="7">
        <f t="shared" ca="1" si="44"/>
        <v>0.14286877238236995</v>
      </c>
      <c r="M339" s="2" t="str">
        <f t="shared" ca="1" si="45"/>
        <v>V</v>
      </c>
      <c r="N339" s="7">
        <f t="shared" ca="1" si="46"/>
        <v>0.90283969696081623</v>
      </c>
      <c r="O339" s="2">
        <f t="shared" ca="1" si="43"/>
        <v>300</v>
      </c>
      <c r="P339" s="2">
        <f t="shared" ca="1" si="47"/>
        <v>3500000</v>
      </c>
    </row>
    <row r="340" spans="11:16" x14ac:dyDescent="0.2">
      <c r="K340" s="2">
        <v>331</v>
      </c>
      <c r="L340" s="7">
        <f t="shared" ca="1" si="44"/>
        <v>0.16003762638628083</v>
      </c>
      <c r="M340" s="2" t="str">
        <f t="shared" ca="1" si="45"/>
        <v>V</v>
      </c>
      <c r="N340" s="7">
        <f t="shared" ca="1" si="46"/>
        <v>0.80141714234430272</v>
      </c>
      <c r="O340" s="2">
        <f t="shared" ca="1" si="43"/>
        <v>300</v>
      </c>
      <c r="P340" s="2">
        <f t="shared" ca="1" si="47"/>
        <v>3500000</v>
      </c>
    </row>
    <row r="341" spans="11:16" x14ac:dyDescent="0.2">
      <c r="K341" s="2">
        <v>332</v>
      </c>
      <c r="L341" s="7">
        <f t="shared" ca="1" si="44"/>
        <v>0.78351433741736032</v>
      </c>
      <c r="M341" s="2" t="str">
        <f t="shared" ca="1" si="45"/>
        <v>I</v>
      </c>
      <c r="N341" s="7">
        <f t="shared" ca="1" si="46"/>
        <v>8.0669767611501131E-2</v>
      </c>
      <c r="O341" s="2">
        <f t="shared" ref="O341:O369" ca="1" si="48">IF(M341="V",VLOOKUP(N341,$F$10:$H$13,3,TRUE),IF(M341="P",VLOOKUP(N341,$F$17:$H$20,3,TRUE),IF(M341="O",VLOOKUP(N341,$F$24:$H$27,3,TRUE),IF(M341="I",VLOOKUP(N341,$F$31:$H$34,3,TRUE)))))</f>
        <v>5</v>
      </c>
      <c r="P341" s="2">
        <f t="shared" ca="1" si="47"/>
        <v>-925000</v>
      </c>
    </row>
    <row r="342" spans="11:16" x14ac:dyDescent="0.2">
      <c r="K342" s="2">
        <v>333</v>
      </c>
      <c r="L342" s="7">
        <f t="shared" ca="1" si="44"/>
        <v>0.61836564964554352</v>
      </c>
      <c r="M342" s="2" t="str">
        <f t="shared" ca="1" si="45"/>
        <v>P</v>
      </c>
      <c r="N342" s="7">
        <f t="shared" ca="1" si="46"/>
        <v>0.77640454877265919</v>
      </c>
      <c r="O342" s="2">
        <f t="shared" ca="1" si="48"/>
        <v>200</v>
      </c>
      <c r="P342" s="2">
        <f t="shared" ca="1" si="47"/>
        <v>2000000</v>
      </c>
    </row>
    <row r="343" spans="11:16" x14ac:dyDescent="0.2">
      <c r="K343" s="2">
        <v>334</v>
      </c>
      <c r="L343" s="7">
        <f t="shared" ca="1" si="44"/>
        <v>0.94245130000597122</v>
      </c>
      <c r="M343" s="2" t="str">
        <f t="shared" ca="1" si="45"/>
        <v>O</v>
      </c>
      <c r="N343" s="7">
        <f t="shared" ca="1" si="46"/>
        <v>0.53523960464964637</v>
      </c>
      <c r="O343" s="2">
        <f t="shared" ca="1" si="48"/>
        <v>20</v>
      </c>
      <c r="P343" s="2">
        <f t="shared" ca="1" si="47"/>
        <v>-700000</v>
      </c>
    </row>
    <row r="344" spans="11:16" x14ac:dyDescent="0.2">
      <c r="K344" s="2">
        <v>335</v>
      </c>
      <c r="L344" s="7">
        <f t="shared" ca="1" si="44"/>
        <v>0.5422362588553159</v>
      </c>
      <c r="M344" s="2" t="str">
        <f t="shared" ca="1" si="45"/>
        <v>P</v>
      </c>
      <c r="N344" s="7">
        <f t="shared" ca="1" si="46"/>
        <v>9.6891935506158933E-2</v>
      </c>
      <c r="O344" s="2">
        <f t="shared" ca="1" si="48"/>
        <v>40</v>
      </c>
      <c r="P344" s="2">
        <f t="shared" ca="1" si="47"/>
        <v>-400000</v>
      </c>
    </row>
    <row r="345" spans="11:16" x14ac:dyDescent="0.2">
      <c r="K345" s="2">
        <v>336</v>
      </c>
      <c r="L345" s="7">
        <f t="shared" ca="1" si="44"/>
        <v>0.16515575326636622</v>
      </c>
      <c r="M345" s="2" t="str">
        <f t="shared" ca="1" si="45"/>
        <v>V</v>
      </c>
      <c r="N345" s="7">
        <f t="shared" ca="1" si="46"/>
        <v>0.17483433470021958</v>
      </c>
      <c r="O345" s="2">
        <f t="shared" ca="1" si="48"/>
        <v>100</v>
      </c>
      <c r="P345" s="2">
        <f t="shared" ca="1" si="47"/>
        <v>500000</v>
      </c>
    </row>
    <row r="346" spans="11:16" x14ac:dyDescent="0.2">
      <c r="K346" s="2">
        <v>337</v>
      </c>
      <c r="L346" s="7">
        <f t="shared" ca="1" si="44"/>
        <v>0.22778815383762419</v>
      </c>
      <c r="M346" s="2" t="str">
        <f t="shared" ca="1" si="45"/>
        <v>V</v>
      </c>
      <c r="N346" s="7">
        <f t="shared" ca="1" si="46"/>
        <v>0.46966295421657622</v>
      </c>
      <c r="O346" s="2">
        <f t="shared" ca="1" si="48"/>
        <v>200</v>
      </c>
      <c r="P346" s="2">
        <f t="shared" ca="1" si="47"/>
        <v>2000000</v>
      </c>
    </row>
    <row r="347" spans="11:16" x14ac:dyDescent="0.2">
      <c r="K347" s="2">
        <v>338</v>
      </c>
      <c r="L347" s="7">
        <f t="shared" ca="1" si="44"/>
        <v>0.66926289475779377</v>
      </c>
      <c r="M347" s="2" t="str">
        <f t="shared" ca="1" si="45"/>
        <v>P</v>
      </c>
      <c r="N347" s="7">
        <f t="shared" ca="1" si="46"/>
        <v>0.16241266476045446</v>
      </c>
      <c r="O347" s="2">
        <f t="shared" ca="1" si="48"/>
        <v>50</v>
      </c>
      <c r="P347" s="2">
        <f t="shared" ca="1" si="47"/>
        <v>-250000</v>
      </c>
    </row>
    <row r="348" spans="11:16" x14ac:dyDescent="0.2">
      <c r="K348" s="2">
        <v>339</v>
      </c>
      <c r="L348" s="7">
        <f t="shared" ca="1" si="44"/>
        <v>0.62972476933032318</v>
      </c>
      <c r="M348" s="2" t="str">
        <f t="shared" ca="1" si="45"/>
        <v>P</v>
      </c>
      <c r="N348" s="7">
        <f t="shared" ca="1" si="46"/>
        <v>0.2375407052073315</v>
      </c>
      <c r="O348" s="2">
        <f t="shared" ca="1" si="48"/>
        <v>50</v>
      </c>
      <c r="P348" s="2">
        <f t="shared" ca="1" si="47"/>
        <v>-250000</v>
      </c>
    </row>
    <row r="349" spans="11:16" x14ac:dyDescent="0.2">
      <c r="K349" s="2">
        <v>340</v>
      </c>
      <c r="L349" s="7">
        <f t="shared" ca="1" si="44"/>
        <v>0.60707729125854548</v>
      </c>
      <c r="M349" s="2" t="str">
        <f t="shared" ca="1" si="45"/>
        <v>P</v>
      </c>
      <c r="N349" s="7">
        <f t="shared" ca="1" si="46"/>
        <v>0.3139481261164826</v>
      </c>
      <c r="O349" s="2">
        <f t="shared" ca="1" si="48"/>
        <v>100</v>
      </c>
      <c r="P349" s="2">
        <f t="shared" ca="1" si="47"/>
        <v>500000</v>
      </c>
    </row>
    <row r="350" spans="11:16" x14ac:dyDescent="0.2">
      <c r="K350" s="2">
        <v>341</v>
      </c>
      <c r="L350" s="7">
        <f t="shared" ca="1" si="44"/>
        <v>0.1904342936394362</v>
      </c>
      <c r="M350" s="2" t="str">
        <f t="shared" ca="1" si="45"/>
        <v>V</v>
      </c>
      <c r="N350" s="7">
        <f t="shared" ca="1" si="46"/>
        <v>0.56531730370090605</v>
      </c>
      <c r="O350" s="2">
        <f t="shared" ca="1" si="48"/>
        <v>200</v>
      </c>
      <c r="P350" s="2">
        <f t="shared" ca="1" si="47"/>
        <v>2000000</v>
      </c>
    </row>
    <row r="351" spans="11:16" x14ac:dyDescent="0.2">
      <c r="K351" s="2">
        <v>342</v>
      </c>
      <c r="L351" s="7">
        <f t="shared" ca="1" si="44"/>
        <v>0.56416490590840884</v>
      </c>
      <c r="M351" s="2" t="str">
        <f t="shared" ca="1" si="45"/>
        <v>P</v>
      </c>
      <c r="N351" s="7">
        <f t="shared" ca="1" si="46"/>
        <v>0.15724286843959567</v>
      </c>
      <c r="O351" s="2">
        <f t="shared" ca="1" si="48"/>
        <v>50</v>
      </c>
      <c r="P351" s="2">
        <f t="shared" ca="1" si="47"/>
        <v>-250000</v>
      </c>
    </row>
    <row r="352" spans="11:16" x14ac:dyDescent="0.2">
      <c r="K352" s="2">
        <v>343</v>
      </c>
      <c r="L352" s="7">
        <f t="shared" ca="1" si="44"/>
        <v>0.81480538478639275</v>
      </c>
      <c r="M352" s="2" t="str">
        <f t="shared" ca="1" si="45"/>
        <v>I</v>
      </c>
      <c r="N352" s="7">
        <f t="shared" ca="1" si="46"/>
        <v>0.42312783077913352</v>
      </c>
      <c r="O352" s="2">
        <f t="shared" ca="1" si="48"/>
        <v>5</v>
      </c>
      <c r="P352" s="2">
        <f t="shared" ca="1" si="47"/>
        <v>-925000</v>
      </c>
    </row>
    <row r="353" spans="11:16" x14ac:dyDescent="0.2">
      <c r="K353" s="2">
        <v>344</v>
      </c>
      <c r="L353" s="7">
        <f t="shared" ca="1" si="44"/>
        <v>0.84272588314687535</v>
      </c>
      <c r="M353" s="2" t="str">
        <f t="shared" ca="1" si="45"/>
        <v>I</v>
      </c>
      <c r="N353" s="7">
        <f t="shared" ca="1" si="46"/>
        <v>0.29182213447716787</v>
      </c>
      <c r="O353" s="2">
        <f t="shared" ca="1" si="48"/>
        <v>5</v>
      </c>
      <c r="P353" s="2">
        <f t="shared" ca="1" si="47"/>
        <v>-925000</v>
      </c>
    </row>
    <row r="354" spans="11:16" x14ac:dyDescent="0.2">
      <c r="K354" s="2">
        <v>345</v>
      </c>
      <c r="L354" s="7">
        <f t="shared" ca="1" si="44"/>
        <v>0.32623655447941913</v>
      </c>
      <c r="M354" s="2" t="str">
        <f t="shared" ca="1" si="45"/>
        <v>V</v>
      </c>
      <c r="N354" s="7">
        <f t="shared" ca="1" si="46"/>
        <v>0.89256204949361773</v>
      </c>
      <c r="O354" s="2">
        <f t="shared" ca="1" si="48"/>
        <v>300</v>
      </c>
      <c r="P354" s="2">
        <f t="shared" ca="1" si="47"/>
        <v>3500000</v>
      </c>
    </row>
    <row r="355" spans="11:16" x14ac:dyDescent="0.2">
      <c r="K355" s="2">
        <v>346</v>
      </c>
      <c r="L355" s="7">
        <f t="shared" ca="1" si="44"/>
        <v>0.61456465396839977</v>
      </c>
      <c r="M355" s="2" t="str">
        <f t="shared" ca="1" si="45"/>
        <v>P</v>
      </c>
      <c r="N355" s="7">
        <f t="shared" ca="1" si="46"/>
        <v>0.76056241968337568</v>
      </c>
      <c r="O355" s="2">
        <f t="shared" ca="1" si="48"/>
        <v>200</v>
      </c>
      <c r="P355" s="2">
        <f t="shared" ca="1" si="47"/>
        <v>2000000</v>
      </c>
    </row>
    <row r="356" spans="11:16" x14ac:dyDescent="0.2">
      <c r="K356" s="2">
        <v>347</v>
      </c>
      <c r="L356" s="7">
        <f t="shared" ca="1" si="44"/>
        <v>0.2022312502433089</v>
      </c>
      <c r="M356" s="2" t="str">
        <f t="shared" ca="1" si="45"/>
        <v>V</v>
      </c>
      <c r="N356" s="7">
        <f t="shared" ca="1" si="46"/>
        <v>0.53788569487006488</v>
      </c>
      <c r="O356" s="2">
        <f t="shared" ca="1" si="48"/>
        <v>200</v>
      </c>
      <c r="P356" s="2">
        <f t="shared" ca="1" si="47"/>
        <v>2000000</v>
      </c>
    </row>
    <row r="357" spans="11:16" x14ac:dyDescent="0.2">
      <c r="K357" s="2">
        <v>348</v>
      </c>
      <c r="L357" s="7">
        <f t="shared" ca="1" si="44"/>
        <v>0.46004806810353327</v>
      </c>
      <c r="M357" s="2" t="str">
        <f t="shared" ca="1" si="45"/>
        <v>V</v>
      </c>
      <c r="N357" s="7">
        <f t="shared" ca="1" si="46"/>
        <v>0.2191235912630991</v>
      </c>
      <c r="O357" s="2">
        <f t="shared" ca="1" si="48"/>
        <v>100</v>
      </c>
      <c r="P357" s="2">
        <f t="shared" ca="1" si="47"/>
        <v>500000</v>
      </c>
    </row>
    <row r="358" spans="11:16" x14ac:dyDescent="0.2">
      <c r="K358" s="2">
        <v>349</v>
      </c>
      <c r="L358" s="7">
        <f t="shared" ca="1" si="44"/>
        <v>0.65308910177244273</v>
      </c>
      <c r="M358" s="2" t="str">
        <f t="shared" ca="1" si="45"/>
        <v>P</v>
      </c>
      <c r="N358" s="7">
        <f t="shared" ca="1" si="46"/>
        <v>0.46522937855840474</v>
      </c>
      <c r="O358" s="2">
        <f t="shared" ca="1" si="48"/>
        <v>100</v>
      </c>
      <c r="P358" s="2">
        <f t="shared" ca="1" si="47"/>
        <v>500000</v>
      </c>
    </row>
    <row r="359" spans="11:16" x14ac:dyDescent="0.2">
      <c r="K359" s="2">
        <v>350</v>
      </c>
      <c r="L359" s="7">
        <f t="shared" ca="1" si="44"/>
        <v>0.62577715062628658</v>
      </c>
      <c r="M359" s="2" t="str">
        <f t="shared" ca="1" si="45"/>
        <v>P</v>
      </c>
      <c r="N359" s="7">
        <f t="shared" ca="1" si="46"/>
        <v>0.22054325608034853</v>
      </c>
      <c r="O359" s="2">
        <f t="shared" ca="1" si="48"/>
        <v>50</v>
      </c>
      <c r="P359" s="2">
        <f t="shared" ca="1" si="47"/>
        <v>-250000</v>
      </c>
    </row>
    <row r="360" spans="11:16" x14ac:dyDescent="0.2">
      <c r="K360" s="2">
        <v>351</v>
      </c>
      <c r="L360" s="7">
        <f t="shared" ca="1" si="44"/>
        <v>0.60500360836142664</v>
      </c>
      <c r="M360" s="2" t="str">
        <f t="shared" ca="1" si="45"/>
        <v>P</v>
      </c>
      <c r="N360" s="7">
        <f t="shared" ca="1" si="46"/>
        <v>0.38145002582292087</v>
      </c>
      <c r="O360" s="2">
        <f t="shared" ca="1" si="48"/>
        <v>100</v>
      </c>
      <c r="P360" s="2">
        <f t="shared" ca="1" si="47"/>
        <v>500000</v>
      </c>
    </row>
    <row r="361" spans="11:16" x14ac:dyDescent="0.2">
      <c r="K361" s="2">
        <v>352</v>
      </c>
      <c r="L361" s="7">
        <f t="shared" ca="1" si="44"/>
        <v>0.26312046753608487</v>
      </c>
      <c r="M361" s="2" t="str">
        <f t="shared" ca="1" si="45"/>
        <v>V</v>
      </c>
      <c r="N361" s="7">
        <f t="shared" ca="1" si="46"/>
        <v>0.80745273998049893</v>
      </c>
      <c r="O361" s="2">
        <f t="shared" ca="1" si="48"/>
        <v>300</v>
      </c>
      <c r="P361" s="2">
        <f t="shared" ca="1" si="47"/>
        <v>3500000</v>
      </c>
    </row>
    <row r="362" spans="11:16" x14ac:dyDescent="0.2">
      <c r="K362" s="2">
        <v>353</v>
      </c>
      <c r="L362" s="7">
        <f t="shared" ca="1" si="44"/>
        <v>0.66985820304840094</v>
      </c>
      <c r="M362" s="2" t="str">
        <f t="shared" ca="1" si="45"/>
        <v>P</v>
      </c>
      <c r="N362" s="7">
        <f t="shared" ca="1" si="46"/>
        <v>0.94329935059135528</v>
      </c>
      <c r="O362" s="2">
        <f t="shared" ca="1" si="48"/>
        <v>200</v>
      </c>
      <c r="P362" s="2">
        <f t="shared" ca="1" si="47"/>
        <v>2000000</v>
      </c>
    </row>
    <row r="363" spans="11:16" x14ac:dyDescent="0.2">
      <c r="K363" s="2">
        <v>354</v>
      </c>
      <c r="L363" s="7">
        <f t="shared" ca="1" si="44"/>
        <v>0.44025136259525888</v>
      </c>
      <c r="M363" s="2" t="str">
        <f t="shared" ca="1" si="45"/>
        <v>V</v>
      </c>
      <c r="N363" s="7">
        <f t="shared" ca="1" si="46"/>
        <v>0.82350172402045496</v>
      </c>
      <c r="O363" s="2">
        <f t="shared" ca="1" si="48"/>
        <v>300</v>
      </c>
      <c r="P363" s="2">
        <f t="shared" ca="1" si="47"/>
        <v>3500000</v>
      </c>
    </row>
    <row r="364" spans="11:16" x14ac:dyDescent="0.2">
      <c r="K364" s="2">
        <v>355</v>
      </c>
      <c r="L364" s="7">
        <f t="shared" ca="1" si="44"/>
        <v>0.56158255048438455</v>
      </c>
      <c r="M364" s="2" t="str">
        <f t="shared" ca="1" si="45"/>
        <v>P</v>
      </c>
      <c r="N364" s="7">
        <f t="shared" ca="1" si="46"/>
        <v>0.82881065835388545</v>
      </c>
      <c r="O364" s="2">
        <f t="shared" ca="1" si="48"/>
        <v>200</v>
      </c>
      <c r="P364" s="2">
        <f t="shared" ca="1" si="47"/>
        <v>2000000</v>
      </c>
    </row>
    <row r="365" spans="11:16" x14ac:dyDescent="0.2">
      <c r="K365" s="2">
        <v>356</v>
      </c>
      <c r="L365" s="7">
        <f t="shared" ca="1" si="44"/>
        <v>5.6164446172633387E-2</v>
      </c>
      <c r="M365" s="2" t="str">
        <f t="shared" ca="1" si="45"/>
        <v>V</v>
      </c>
      <c r="N365" s="7">
        <f t="shared" ca="1" si="46"/>
        <v>0.37510359165852936</v>
      </c>
      <c r="O365" s="2">
        <f t="shared" ca="1" si="48"/>
        <v>100</v>
      </c>
      <c r="P365" s="2">
        <f t="shared" ca="1" si="47"/>
        <v>500000</v>
      </c>
    </row>
    <row r="366" spans="11:16" x14ac:dyDescent="0.2">
      <c r="K366" s="2">
        <v>357</v>
      </c>
      <c r="L366" s="7">
        <f t="shared" ca="1" si="44"/>
        <v>0.4070369458158366</v>
      </c>
      <c r="M366" s="2" t="str">
        <f t="shared" ca="1" si="45"/>
        <v>V</v>
      </c>
      <c r="N366" s="7">
        <f t="shared" ca="1" si="46"/>
        <v>0.6920044396885926</v>
      </c>
      <c r="O366" s="2">
        <f t="shared" ca="1" si="48"/>
        <v>200</v>
      </c>
      <c r="P366" s="2">
        <f t="shared" ca="1" si="47"/>
        <v>2000000</v>
      </c>
    </row>
    <row r="367" spans="11:16" x14ac:dyDescent="0.2">
      <c r="K367" s="2">
        <v>358</v>
      </c>
      <c r="L367" s="7">
        <f t="shared" ca="1" si="44"/>
        <v>0.6802085790919149</v>
      </c>
      <c r="M367" s="2" t="str">
        <f t="shared" ca="1" si="45"/>
        <v>P</v>
      </c>
      <c r="N367" s="7">
        <f t="shared" ca="1" si="46"/>
        <v>0.67589232243667929</v>
      </c>
      <c r="O367" s="2">
        <f t="shared" ca="1" si="48"/>
        <v>100</v>
      </c>
      <c r="P367" s="2">
        <f t="shared" ca="1" si="47"/>
        <v>500000</v>
      </c>
    </row>
    <row r="368" spans="11:16" x14ac:dyDescent="0.2">
      <c r="K368" s="2">
        <v>359</v>
      </c>
      <c r="L368" s="7">
        <f t="shared" ca="1" si="44"/>
        <v>0.60032322761736734</v>
      </c>
      <c r="M368" s="2" t="str">
        <f t="shared" ca="1" si="45"/>
        <v>P</v>
      </c>
      <c r="N368" s="7">
        <f t="shared" ca="1" si="46"/>
        <v>0.43859274983998053</v>
      </c>
      <c r="O368" s="2">
        <f t="shared" ca="1" si="48"/>
        <v>100</v>
      </c>
      <c r="P368" s="2">
        <f t="shared" ca="1" si="47"/>
        <v>500000</v>
      </c>
    </row>
    <row r="369" spans="11:16" x14ac:dyDescent="0.2">
      <c r="K369" s="2">
        <v>360</v>
      </c>
      <c r="L369" s="7">
        <f t="shared" ca="1" si="44"/>
        <v>0.69229050694391392</v>
      </c>
      <c r="M369" s="2" t="str">
        <f t="shared" ca="1" si="45"/>
        <v>P</v>
      </c>
      <c r="N369" s="7">
        <f t="shared" ca="1" si="46"/>
        <v>0.28309072709736427</v>
      </c>
      <c r="O369" s="2">
        <f t="shared" ca="1" si="48"/>
        <v>50</v>
      </c>
      <c r="P369" s="2">
        <f t="shared" ca="1" si="47"/>
        <v>-250000</v>
      </c>
    </row>
    <row r="370" spans="11:16" x14ac:dyDescent="0.2">
      <c r="K370" s="2"/>
      <c r="L370" s="2"/>
      <c r="M370" s="2"/>
      <c r="N370" s="2"/>
      <c r="O370" s="2"/>
      <c r="P370" s="2">
        <f ca="1">SUM(P10:P369)</f>
        <v>289275000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2022-08-11T18:25:08Z</dcterms:created>
  <dcterms:modified xsi:type="dcterms:W3CDTF">2022-08-11T19:37:30Z</dcterms:modified>
</cp:coreProperties>
</file>