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thon programs\Nerual_Rabbit_0\Destination_files\"/>
    </mc:Choice>
  </mc:AlternateContent>
  <xr:revisionPtr revIDLastSave="0" documentId="13_ncr:1_{7DFBFF0C-9CEE-40BF-AA05-B17B9F9A345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7" i="1"/>
</calcChain>
</file>

<file path=xl/sharedStrings.xml><?xml version="1.0" encoding="utf-8"?>
<sst xmlns="http://schemas.openxmlformats.org/spreadsheetml/2006/main" count="63" uniqueCount="40">
  <si>
    <t>id_country</t>
  </si>
  <si>
    <t>region</t>
  </si>
  <si>
    <t>district</t>
  </si>
  <si>
    <t>culture</t>
  </si>
  <si>
    <t>id_region</t>
  </si>
  <si>
    <t>id_district</t>
  </si>
  <si>
    <t>Average productivity</t>
  </si>
  <si>
    <t>NN_CN_v3_winter_wheat_predict_2022</t>
  </si>
  <si>
    <t>dispersion</t>
  </si>
  <si>
    <t>R2 score</t>
  </si>
  <si>
    <t>Mean squared error</t>
  </si>
  <si>
    <t>Root mean squared error</t>
  </si>
  <si>
    <t>Max absolute error</t>
  </si>
  <si>
    <t>Mean absolute error</t>
  </si>
  <si>
    <t>Pearson correlation (real productove and predicted)</t>
  </si>
  <si>
    <t>Луганская Народная Республика</t>
  </si>
  <si>
    <t>Пшеница озимая</t>
  </si>
  <si>
    <t>Донецкая Народная Республика</t>
  </si>
  <si>
    <t>Запорожская область</t>
  </si>
  <si>
    <t>Херсонская область</t>
  </si>
  <si>
    <t xml:space="preserve">Белгородская область </t>
  </si>
  <si>
    <t xml:space="preserve">Воронежская область </t>
  </si>
  <si>
    <t xml:space="preserve">Волгоградская область </t>
  </si>
  <si>
    <t xml:space="preserve">Ростовская область </t>
  </si>
  <si>
    <t xml:space="preserve">Ставропольский край </t>
  </si>
  <si>
    <t xml:space="preserve">Краснодарский край </t>
  </si>
  <si>
    <t xml:space="preserve">Республика Крым </t>
  </si>
  <si>
    <t>Республика Башкортостан</t>
  </si>
  <si>
    <t>Республика Татарстан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</si>
  <si>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</si>
  <si>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</si>
  <si>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</si>
  <si>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</si>
  <si>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</si>
  <si>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Курская область</t>
  </si>
  <si>
    <t>Липецкая область</t>
  </si>
  <si>
    <t>Орловская область</t>
  </si>
  <si>
    <t>Рязанская область</t>
  </si>
  <si>
    <t>Тамбовская область</t>
  </si>
  <si>
    <t>Тульская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</si>
</sst>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Sheet1!$W$6:$W$25</c:f>
              <c:numCache>
                <c:formatCode>General</c:formatCode>
                <c:ptCount val="20"/>
                <c:pt idx="0">
                  <c:v>56.24752783657155</c:v>
                </c:pt>
                <c:pt idx="1">
                  <c:v>47.633248622094989</c:v>
                </c:pt>
                <c:pt idx="2">
                  <c:v>35.428250457332197</c:v>
                </c:pt>
                <c:pt idx="3">
                  <c:v>44.868864513523143</c:v>
                </c:pt>
                <c:pt idx="4">
                  <c:v>39.505987414756582</c:v>
                </c:pt>
                <c:pt idx="5">
                  <c:v>66.386251098682635</c:v>
                </c:pt>
                <c:pt idx="6">
                  <c:v>39.651155444261903</c:v>
                </c:pt>
                <c:pt idx="7">
                  <c:v>39.380970817770489</c:v>
                </c:pt>
                <c:pt idx="8">
                  <c:v>39.031928912676342</c:v>
                </c:pt>
                <c:pt idx="9">
                  <c:v>29.838551991833889</c:v>
                </c:pt>
                <c:pt idx="10">
                  <c:v>45.783200518069179</c:v>
                </c:pt>
                <c:pt idx="11">
                  <c:v>45.181468690721189</c:v>
                </c:pt>
                <c:pt idx="12">
                  <c:v>37.708044801437978</c:v>
                </c:pt>
                <c:pt idx="13">
                  <c:v>38.094207162078803</c:v>
                </c:pt>
                <c:pt idx="14">
                  <c:v>60.593602462517119</c:v>
                </c:pt>
                <c:pt idx="15">
                  <c:v>54.598240741677373</c:v>
                </c:pt>
                <c:pt idx="16">
                  <c:v>51.702404450996717</c:v>
                </c:pt>
                <c:pt idx="17">
                  <c:v>47.330582413947774</c:v>
                </c:pt>
                <c:pt idx="18">
                  <c:v>45.924281815512813</c:v>
                </c:pt>
                <c:pt idx="19">
                  <c:v>48.3883772796854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B-4677-AF19-A073399A4C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Sheet1!$Z$6:$Z$25</c:f>
              <c:numCache>
                <c:formatCode>General</c:formatCode>
                <c:ptCount val="20"/>
                <c:pt idx="0">
                  <c:v>58.519515018463139</c:v>
                </c:pt>
                <c:pt idx="1">
                  <c:v>41.729420123100283</c:v>
                </c:pt>
                <c:pt idx="2">
                  <c:v>30.40497201442718</c:v>
                </c:pt>
                <c:pt idx="3">
                  <c:v>36.711468744277951</c:v>
                </c:pt>
                <c:pt idx="4">
                  <c:v>32.033676648139952</c:v>
                </c:pt>
                <c:pt idx="5">
                  <c:v>59.872521324157717</c:v>
                </c:pt>
                <c:pt idx="6">
                  <c:v>26.635680456161499</c:v>
                </c:pt>
                <c:pt idx="7">
                  <c:v>22.500346479415899</c:v>
                </c:pt>
                <c:pt idx="8">
                  <c:v>20.67182579517365</c:v>
                </c:pt>
                <c:pt idx="9">
                  <c:v>15.33764755010605</c:v>
                </c:pt>
                <c:pt idx="10">
                  <c:v>34.131851882934569</c:v>
                </c:pt>
                <c:pt idx="11">
                  <c:v>28.653602614402772</c:v>
                </c:pt>
                <c:pt idx="12">
                  <c:v>21.767539372444151</c:v>
                </c:pt>
                <c:pt idx="13">
                  <c:v>29.309541530609131</c:v>
                </c:pt>
                <c:pt idx="14">
                  <c:v>53.328572988510132</c:v>
                </c:pt>
                <c:pt idx="15">
                  <c:v>54.161911411285402</c:v>
                </c:pt>
                <c:pt idx="16">
                  <c:v>47.84164231300354</c:v>
                </c:pt>
                <c:pt idx="17">
                  <c:v>42.038718981742861</c:v>
                </c:pt>
                <c:pt idx="18">
                  <c:v>43.152429280281062</c:v>
                </c:pt>
                <c:pt idx="19">
                  <c:v>39.330218391418462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8B-4677-AF19-A073399A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679504"/>
        <c:axId val="712679832"/>
      </c:scatterChart>
      <c:valAx>
        <c:axId val="71267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679832"/>
        <c:crosses val="autoZero"/>
        <c:crossBetween val="midCat"/>
      </c:valAx>
      <c:valAx>
        <c:axId val="71267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67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309282</xdr:colOff>
      <xdr:row>8</xdr:row>
      <xdr:rowOff>44823</xdr:rowOff>
    </xdr:from>
    <xdr:to>
      <xdr:col>25</xdr:col>
      <xdr:colOff>4482</xdr:colOff>
      <xdr:row>23</xdr:row>
      <xdr:rowOff>98611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E167DCD-E49E-4115-9C20-02BE89C0E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tabSelected="1" topLeftCell="N1" zoomScale="85" workbookViewId="0">
      <selection activeCell="W6" sqref="W6:W25"/>
    </sheetView>
  </sheetViews>
  <sheetFormatPr defaultRowHeight="14.4" x14ac:dyDescent="0.3"/>
  <cols>
    <col min="26" max="26" width="37.44140625" bestFit="1" customWidth="1"/>
  </cols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v>2007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>
        <v>2016</v>
      </c>
      <c r="R1" s="1">
        <v>2017</v>
      </c>
      <c r="S1" s="1">
        <v>2018</v>
      </c>
      <c r="T1" s="1">
        <v>2019</v>
      </c>
      <c r="U1" s="1">
        <v>2020</v>
      </c>
      <c r="V1" s="1">
        <v>2021</v>
      </c>
      <c r="W1" s="1">
        <v>2022</v>
      </c>
      <c r="X1" s="1">
        <v>2023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</row>
    <row r="2" spans="1:35" x14ac:dyDescent="0.3">
      <c r="A2" s="1">
        <v>1</v>
      </c>
      <c r="C2" t="s">
        <v>15</v>
      </c>
      <c r="E2" t="s">
        <v>16</v>
      </c>
      <c r="F2">
        <v>1512</v>
      </c>
      <c r="L2">
        <v>25.3</v>
      </c>
      <c r="M2">
        <v>27</v>
      </c>
      <c r="N2">
        <v>23.5</v>
      </c>
      <c r="O2">
        <v>36.4</v>
      </c>
      <c r="P2">
        <v>26.7</v>
      </c>
      <c r="Q2">
        <v>35.799999999999997</v>
      </c>
      <c r="R2">
        <v>38.9</v>
      </c>
      <c r="S2">
        <v>29.3</v>
      </c>
      <c r="T2">
        <v>36.200000000000003</v>
      </c>
      <c r="U2">
        <v>37.799999999999997</v>
      </c>
      <c r="V2">
        <v>38.4</v>
      </c>
      <c r="Y2">
        <v>36.119999999999997</v>
      </c>
      <c r="Z2">
        <v>43.042677431106569</v>
      </c>
      <c r="AA2">
        <v>0.39935416503270821</v>
      </c>
      <c r="AB2">
        <v>-0.1074513918167517</v>
      </c>
      <c r="AC2">
        <v>14.56506227374993</v>
      </c>
      <c r="AD2">
        <v>3.8164200861212771</v>
      </c>
      <c r="AE2">
        <v>5.2091329479217556</v>
      </c>
      <c r="AF2">
        <v>3.524167938232424</v>
      </c>
      <c r="AG2">
        <v>0.25869270822865242</v>
      </c>
    </row>
    <row r="3" spans="1:35" x14ac:dyDescent="0.3">
      <c r="A3" s="1">
        <v>2</v>
      </c>
      <c r="C3" t="s">
        <v>17</v>
      </c>
      <c r="E3" t="s">
        <v>16</v>
      </c>
      <c r="F3">
        <v>1505</v>
      </c>
      <c r="L3">
        <v>33.5</v>
      </c>
      <c r="M3">
        <v>22.8</v>
      </c>
      <c r="N3">
        <v>32</v>
      </c>
      <c r="O3">
        <v>38.700000000000003</v>
      </c>
      <c r="P3">
        <v>31.6</v>
      </c>
      <c r="Q3">
        <v>37.6</v>
      </c>
      <c r="R3">
        <v>40.299999999999997</v>
      </c>
      <c r="S3">
        <v>27.2</v>
      </c>
      <c r="T3">
        <v>37.299999999999997</v>
      </c>
      <c r="U3">
        <v>39.4</v>
      </c>
      <c r="V3">
        <v>40.700000000000003</v>
      </c>
      <c r="Y3">
        <v>36.979999999999997</v>
      </c>
      <c r="Z3">
        <v>46.258888621330257</v>
      </c>
      <c r="AA3">
        <v>0.45354705196718581</v>
      </c>
      <c r="AB3">
        <v>-0.13694540158280349</v>
      </c>
      <c r="AC3">
        <v>32.030594326091538</v>
      </c>
      <c r="AD3">
        <v>5.6595577853831953</v>
      </c>
      <c r="AE3">
        <v>9.5101390790939355</v>
      </c>
      <c r="AF3">
        <v>4.7550695395469686</v>
      </c>
      <c r="AG3">
        <v>6.8163586935387946E-2</v>
      </c>
    </row>
    <row r="4" spans="1:35" x14ac:dyDescent="0.3">
      <c r="A4" s="1">
        <v>3</v>
      </c>
      <c r="C4" t="s">
        <v>18</v>
      </c>
      <c r="E4" t="s">
        <v>16</v>
      </c>
      <c r="F4">
        <v>1508</v>
      </c>
      <c r="L4">
        <v>30.2</v>
      </c>
      <c r="M4">
        <v>17.5</v>
      </c>
      <c r="N4">
        <v>26.2</v>
      </c>
      <c r="O4">
        <v>30.2</v>
      </c>
      <c r="P4">
        <v>31.5</v>
      </c>
      <c r="Q4">
        <v>31.6</v>
      </c>
      <c r="R4">
        <v>33.4</v>
      </c>
      <c r="S4">
        <v>25.8</v>
      </c>
      <c r="T4">
        <v>35.9</v>
      </c>
      <c r="U4">
        <v>31.1</v>
      </c>
      <c r="V4">
        <v>38.5</v>
      </c>
      <c r="Y4">
        <v>32.94</v>
      </c>
      <c r="Z4">
        <v>41.554707374572757</v>
      </c>
      <c r="AA4">
        <v>0.37323948041284888</v>
      </c>
      <c r="AB4">
        <v>-9.7505190754554993E-2</v>
      </c>
      <c r="AC4">
        <v>25.787942279010931</v>
      </c>
      <c r="AD4">
        <v>5.0781829702178838</v>
      </c>
      <c r="AE4">
        <v>7.8301474380493197</v>
      </c>
      <c r="AF4">
        <v>4.4575688934326161</v>
      </c>
      <c r="AG4">
        <v>-4.4183799062247108E-3</v>
      </c>
    </row>
    <row r="5" spans="1:35" x14ac:dyDescent="0.3">
      <c r="A5" s="1">
        <v>4</v>
      </c>
      <c r="C5" t="s">
        <v>19</v>
      </c>
      <c r="E5" t="s">
        <v>16</v>
      </c>
      <c r="F5">
        <v>1522</v>
      </c>
      <c r="L5">
        <v>34.799999999999997</v>
      </c>
      <c r="M5">
        <v>15.8</v>
      </c>
      <c r="N5">
        <v>20.3</v>
      </c>
      <c r="O5">
        <v>29.4</v>
      </c>
      <c r="P5">
        <v>35.5</v>
      </c>
      <c r="Q5">
        <v>35.200000000000003</v>
      </c>
      <c r="R5">
        <v>35.200000000000003</v>
      </c>
      <c r="S5">
        <v>31.6</v>
      </c>
      <c r="T5">
        <v>34</v>
      </c>
      <c r="U5">
        <v>31.9</v>
      </c>
      <c r="V5">
        <v>41.2</v>
      </c>
      <c r="Y5">
        <v>34.779999999999987</v>
      </c>
      <c r="Z5">
        <v>41.992041625976562</v>
      </c>
      <c r="AA5">
        <v>0.5310726535430571</v>
      </c>
      <c r="AB5">
        <v>-1.141895809111511</v>
      </c>
      <c r="AC5">
        <v>32.228838502724798</v>
      </c>
      <c r="AD5">
        <v>5.6770448741158281</v>
      </c>
      <c r="AE5">
        <v>8.5373886871337916</v>
      </c>
      <c r="AF5">
        <v>4.4504942703247092</v>
      </c>
      <c r="AG5">
        <v>-0.27343679888577821</v>
      </c>
    </row>
    <row r="6" spans="1:35" x14ac:dyDescent="0.3">
      <c r="A6" s="1">
        <v>5</v>
      </c>
      <c r="C6" t="s">
        <v>20</v>
      </c>
      <c r="E6" t="s">
        <v>16</v>
      </c>
      <c r="F6">
        <v>34</v>
      </c>
      <c r="I6">
        <v>45.2</v>
      </c>
      <c r="J6">
        <v>31.5</v>
      </c>
      <c r="K6">
        <v>20.7</v>
      </c>
      <c r="L6">
        <v>34.1</v>
      </c>
      <c r="M6">
        <v>31.8</v>
      </c>
      <c r="N6">
        <v>40.700000000000003</v>
      </c>
      <c r="O6">
        <v>49.9</v>
      </c>
      <c r="P6">
        <v>37.9</v>
      </c>
      <c r="Q6">
        <v>45.1</v>
      </c>
      <c r="R6">
        <v>52.4</v>
      </c>
      <c r="S6">
        <v>44.6</v>
      </c>
      <c r="T6">
        <v>48.6</v>
      </c>
      <c r="U6">
        <v>54</v>
      </c>
      <c r="V6">
        <v>45</v>
      </c>
      <c r="W6">
        <v>56.24752783657155</v>
      </c>
      <c r="X6">
        <v>60.3</v>
      </c>
      <c r="Y6">
        <v>48.92</v>
      </c>
      <c r="Z6">
        <v>58.519515018463139</v>
      </c>
      <c r="AA6">
        <v>1.4400308911893449</v>
      </c>
      <c r="AB6">
        <v>0.55972097297635726</v>
      </c>
      <c r="AC6">
        <v>6.2640698569788746</v>
      </c>
      <c r="AD6">
        <v>2.502812389488847</v>
      </c>
      <c r="AE6">
        <v>3.9876982307434048</v>
      </c>
      <c r="AF6">
        <v>2.053329963684082</v>
      </c>
      <c r="AG6">
        <v>0.96315551798107468</v>
      </c>
    </row>
    <row r="7" spans="1:35" x14ac:dyDescent="0.3">
      <c r="A7" s="1">
        <v>6</v>
      </c>
      <c r="C7" t="s">
        <v>21</v>
      </c>
      <c r="E7" t="s">
        <v>16</v>
      </c>
      <c r="F7">
        <v>39</v>
      </c>
      <c r="I7">
        <v>38.4</v>
      </c>
      <c r="J7">
        <v>28.6</v>
      </c>
      <c r="K7">
        <v>15.4</v>
      </c>
      <c r="L7">
        <v>25.5</v>
      </c>
      <c r="M7">
        <v>26.1</v>
      </c>
      <c r="N7">
        <v>28.9</v>
      </c>
      <c r="O7">
        <v>38.799999999999997</v>
      </c>
      <c r="P7">
        <v>29.1</v>
      </c>
      <c r="Q7">
        <v>37.4</v>
      </c>
      <c r="R7">
        <v>45.6</v>
      </c>
      <c r="S7">
        <v>35.5</v>
      </c>
      <c r="T7">
        <v>36.6</v>
      </c>
      <c r="U7">
        <v>44.7</v>
      </c>
      <c r="V7">
        <v>29.5</v>
      </c>
      <c r="W7">
        <v>47.633248622094989</v>
      </c>
      <c r="X7">
        <v>47.9</v>
      </c>
      <c r="Y7">
        <v>38.380000000000003</v>
      </c>
      <c r="Z7">
        <v>41.729420123100283</v>
      </c>
      <c r="AA7">
        <v>0.40112736930402898</v>
      </c>
      <c r="AB7">
        <v>0.96922665895204829</v>
      </c>
      <c r="AC7">
        <v>0.90187045942468946</v>
      </c>
      <c r="AD7">
        <v>0.94966860505372586</v>
      </c>
      <c r="AE7">
        <v>1.445851817131043</v>
      </c>
      <c r="AF7">
        <v>0.72292590856551975</v>
      </c>
      <c r="AG7">
        <v>0.98842748827823323</v>
      </c>
      <c r="AI7">
        <f>W6-Z6</f>
        <v>-2.2719871818915891</v>
      </c>
    </row>
    <row r="8" spans="1:35" x14ac:dyDescent="0.3">
      <c r="A8" s="1">
        <v>7</v>
      </c>
      <c r="C8" t="s">
        <v>22</v>
      </c>
      <c r="E8" t="s">
        <v>16</v>
      </c>
      <c r="F8">
        <v>37</v>
      </c>
      <c r="I8">
        <v>28.6</v>
      </c>
      <c r="J8">
        <v>21.1</v>
      </c>
      <c r="K8">
        <v>13.4</v>
      </c>
      <c r="L8">
        <v>18.8</v>
      </c>
      <c r="M8">
        <v>18.7</v>
      </c>
      <c r="N8">
        <v>20.399999999999999</v>
      </c>
      <c r="O8">
        <v>24.8</v>
      </c>
      <c r="P8">
        <v>21</v>
      </c>
      <c r="Q8">
        <v>30.2</v>
      </c>
      <c r="R8">
        <v>32.9</v>
      </c>
      <c r="S8">
        <v>23.3</v>
      </c>
      <c r="T8">
        <v>24.5</v>
      </c>
      <c r="U8">
        <v>28.7</v>
      </c>
      <c r="V8">
        <v>25.9</v>
      </c>
      <c r="W8">
        <v>35.428250457332197</v>
      </c>
      <c r="X8">
        <v>33.9</v>
      </c>
      <c r="Y8">
        <v>27.06</v>
      </c>
      <c r="Z8">
        <v>30.40497201442718</v>
      </c>
      <c r="AA8">
        <v>0.21815652479549461</v>
      </c>
      <c r="AB8">
        <v>0.520329582147945</v>
      </c>
      <c r="AC8">
        <v>1.9426651923008209</v>
      </c>
      <c r="AD8">
        <v>1.393795247624565</v>
      </c>
      <c r="AE8">
        <v>2.3214009332656862</v>
      </c>
      <c r="AF8">
        <v>1.160700466632842</v>
      </c>
      <c r="AG8">
        <v>0.77732509518773962</v>
      </c>
      <c r="AI8">
        <f t="shared" ref="AI8:AI25" si="0">W7-Z7</f>
        <v>5.9038284989947059</v>
      </c>
    </row>
    <row r="9" spans="1:35" x14ac:dyDescent="0.3">
      <c r="A9" s="1">
        <v>8</v>
      </c>
      <c r="C9" t="s">
        <v>23</v>
      </c>
      <c r="E9" t="s">
        <v>16</v>
      </c>
      <c r="F9">
        <v>62</v>
      </c>
      <c r="I9">
        <v>34.1</v>
      </c>
      <c r="J9">
        <v>26.8</v>
      </c>
      <c r="K9">
        <v>27.3</v>
      </c>
      <c r="L9">
        <v>29.2</v>
      </c>
      <c r="M9">
        <v>23.8</v>
      </c>
      <c r="N9">
        <v>23.9</v>
      </c>
      <c r="O9">
        <v>33.4</v>
      </c>
      <c r="P9">
        <v>32.5</v>
      </c>
      <c r="Q9">
        <v>39</v>
      </c>
      <c r="R9">
        <v>44.5</v>
      </c>
      <c r="S9">
        <v>36</v>
      </c>
      <c r="T9">
        <v>35.6</v>
      </c>
      <c r="U9">
        <v>36.5</v>
      </c>
      <c r="V9">
        <v>39.6</v>
      </c>
      <c r="W9">
        <v>44.868864513523143</v>
      </c>
      <c r="X9">
        <v>46.9</v>
      </c>
      <c r="Y9">
        <v>38.44</v>
      </c>
      <c r="Z9">
        <v>36.711468744277951</v>
      </c>
      <c r="AA9">
        <v>0.33159468224758748</v>
      </c>
      <c r="AB9">
        <v>-7.5559861445447787</v>
      </c>
      <c r="AC9">
        <v>21.277668043214799</v>
      </c>
      <c r="AD9">
        <v>4.612772273071239</v>
      </c>
      <c r="AE9">
        <v>7.2930271053314257</v>
      </c>
      <c r="AF9">
        <v>3.9685006427764939</v>
      </c>
      <c r="AG9">
        <v>-0.93018850741927595</v>
      </c>
      <c r="AI9">
        <f t="shared" si="0"/>
        <v>5.023278442905017</v>
      </c>
    </row>
    <row r="10" spans="1:35" x14ac:dyDescent="0.3">
      <c r="A10" s="1">
        <v>9</v>
      </c>
      <c r="C10" t="s">
        <v>24</v>
      </c>
      <c r="E10" t="s">
        <v>16</v>
      </c>
      <c r="F10">
        <v>29</v>
      </c>
      <c r="I10">
        <v>38.6</v>
      </c>
      <c r="J10">
        <v>32.299999999999997</v>
      </c>
      <c r="K10">
        <v>34.1</v>
      </c>
      <c r="L10">
        <v>38.799999999999997</v>
      </c>
      <c r="M10">
        <v>22.8</v>
      </c>
      <c r="N10">
        <v>30.6</v>
      </c>
      <c r="O10">
        <v>39.4</v>
      </c>
      <c r="P10">
        <v>39.5</v>
      </c>
      <c r="Q10">
        <v>42.8</v>
      </c>
      <c r="R10">
        <v>43.7</v>
      </c>
      <c r="S10">
        <v>39.6</v>
      </c>
      <c r="T10">
        <v>34.700000000000003</v>
      </c>
      <c r="U10">
        <v>26.3</v>
      </c>
      <c r="V10">
        <v>37.4</v>
      </c>
      <c r="W10">
        <v>39.505987414756582</v>
      </c>
      <c r="X10">
        <v>38.1</v>
      </c>
      <c r="Y10">
        <v>36.340000000000003</v>
      </c>
      <c r="Z10">
        <v>32.033676648139952</v>
      </c>
      <c r="AA10">
        <v>0.33562705718198999</v>
      </c>
      <c r="AB10">
        <v>-1.3337892554823521</v>
      </c>
      <c r="AC10">
        <v>59.336591820638802</v>
      </c>
      <c r="AD10">
        <v>7.7030248487616086</v>
      </c>
      <c r="AE10">
        <v>12.88656022548675</v>
      </c>
      <c r="AF10">
        <v>6.4432801127433761</v>
      </c>
      <c r="AG10">
        <v>0.30325840165262141</v>
      </c>
      <c r="AI10">
        <f t="shared" si="0"/>
        <v>8.1573957692451913</v>
      </c>
    </row>
    <row r="11" spans="1:35" x14ac:dyDescent="0.3">
      <c r="A11" s="1">
        <v>10</v>
      </c>
      <c r="C11" t="s">
        <v>25</v>
      </c>
      <c r="E11" t="s">
        <v>16</v>
      </c>
      <c r="F11">
        <v>25</v>
      </c>
      <c r="I11">
        <v>55.4</v>
      </c>
      <c r="J11">
        <v>46.1</v>
      </c>
      <c r="K11">
        <v>50.2</v>
      </c>
      <c r="L11">
        <v>55.3</v>
      </c>
      <c r="M11">
        <v>40.1</v>
      </c>
      <c r="N11">
        <v>50.3</v>
      </c>
      <c r="O11">
        <v>55</v>
      </c>
      <c r="P11">
        <v>57.6</v>
      </c>
      <c r="Q11">
        <v>58.6</v>
      </c>
      <c r="R11">
        <v>62.1</v>
      </c>
      <c r="S11">
        <v>61.6</v>
      </c>
      <c r="T11">
        <v>59.7</v>
      </c>
      <c r="U11">
        <v>47.8</v>
      </c>
      <c r="V11">
        <v>60</v>
      </c>
      <c r="W11">
        <v>66.386251098682635</v>
      </c>
      <c r="X11">
        <v>56.2</v>
      </c>
      <c r="Y11">
        <v>58.239999999999988</v>
      </c>
      <c r="Z11">
        <v>59.872521324157717</v>
      </c>
      <c r="AA11">
        <v>1.7688777855013089</v>
      </c>
      <c r="AB11">
        <v>-0.21416985587323101</v>
      </c>
      <c r="AC11">
        <v>36.96767783054031</v>
      </c>
      <c r="AD11">
        <v>6.0801050838402713</v>
      </c>
      <c r="AE11">
        <v>10.17088771820069</v>
      </c>
      <c r="AF11">
        <v>5.0854438591003461</v>
      </c>
      <c r="AG11">
        <v>0.41439066957175358</v>
      </c>
      <c r="AI11">
        <f t="shared" si="0"/>
        <v>7.47231076661663</v>
      </c>
    </row>
    <row r="12" spans="1:35" x14ac:dyDescent="0.3">
      <c r="A12" s="1">
        <v>11</v>
      </c>
      <c r="C12" t="s">
        <v>26</v>
      </c>
      <c r="E12" t="s">
        <v>16</v>
      </c>
      <c r="F12">
        <v>1501</v>
      </c>
      <c r="O12">
        <v>23.2</v>
      </c>
      <c r="P12">
        <v>27.1</v>
      </c>
      <c r="Q12">
        <v>27.8</v>
      </c>
      <c r="R12">
        <v>30.6</v>
      </c>
      <c r="S12">
        <v>16.8</v>
      </c>
      <c r="T12">
        <v>28.2</v>
      </c>
      <c r="U12">
        <v>18.600000000000001</v>
      </c>
      <c r="V12">
        <v>26.9</v>
      </c>
      <c r="W12">
        <v>39.651155444261903</v>
      </c>
      <c r="X12">
        <v>39.6</v>
      </c>
      <c r="Y12">
        <v>24.22</v>
      </c>
      <c r="Z12">
        <v>26.635680456161499</v>
      </c>
      <c r="AA12">
        <v>0.16813233748227649</v>
      </c>
      <c r="AB12">
        <v>-1.123133722129154</v>
      </c>
      <c r="AC12">
        <v>52.806316545081032</v>
      </c>
      <c r="AD12">
        <v>7.2667954797889438</v>
      </c>
      <c r="AE12">
        <v>9.9631504726409901</v>
      </c>
      <c r="AF12">
        <v>6.8531132507324202</v>
      </c>
      <c r="AG12">
        <v>-0.84765574978090108</v>
      </c>
      <c r="AI12">
        <f t="shared" si="0"/>
        <v>6.5137297745249185</v>
      </c>
    </row>
    <row r="13" spans="1:35" x14ac:dyDescent="0.3">
      <c r="A13" s="1">
        <v>12</v>
      </c>
      <c r="C13" t="s">
        <v>27</v>
      </c>
      <c r="E13" t="s">
        <v>16</v>
      </c>
      <c r="F13">
        <v>3</v>
      </c>
      <c r="I13">
        <v>29.3</v>
      </c>
      <c r="J13">
        <v>28</v>
      </c>
      <c r="K13">
        <v>13.6</v>
      </c>
      <c r="L13">
        <v>21.7</v>
      </c>
      <c r="M13">
        <v>13.8</v>
      </c>
      <c r="N13">
        <v>20.399999999999999</v>
      </c>
      <c r="O13">
        <v>15.7</v>
      </c>
      <c r="P13">
        <v>20.5</v>
      </c>
      <c r="Q13">
        <v>25.9</v>
      </c>
      <c r="R13">
        <v>26.6</v>
      </c>
      <c r="S13">
        <v>25.4</v>
      </c>
      <c r="T13">
        <v>25.7</v>
      </c>
      <c r="U13">
        <v>33</v>
      </c>
      <c r="V13">
        <v>17.8</v>
      </c>
      <c r="W13">
        <v>39.380970817770489</v>
      </c>
      <c r="X13">
        <v>27.1</v>
      </c>
      <c r="Y13">
        <v>25.7</v>
      </c>
      <c r="Z13">
        <v>22.500346479415899</v>
      </c>
      <c r="AA13">
        <v>1.5737965806759891E-2</v>
      </c>
      <c r="AB13">
        <v>0.75933682049546192</v>
      </c>
      <c r="AC13">
        <v>6.9544138152451982</v>
      </c>
      <c r="AD13">
        <v>2.6371222602005391</v>
      </c>
      <c r="AE13">
        <v>3.9846061992645261</v>
      </c>
      <c r="AF13">
        <v>2.247152910232542</v>
      </c>
      <c r="AG13">
        <v>0.87145475009066453</v>
      </c>
      <c r="AI13">
        <f t="shared" si="0"/>
        <v>13.015474988100404</v>
      </c>
    </row>
    <row r="14" spans="1:35" x14ac:dyDescent="0.3">
      <c r="A14" s="1">
        <v>13</v>
      </c>
      <c r="C14" t="s">
        <v>28</v>
      </c>
      <c r="E14" t="s">
        <v>16</v>
      </c>
      <c r="F14">
        <v>16</v>
      </c>
      <c r="I14">
        <v>35.4</v>
      </c>
      <c r="J14">
        <v>33.1</v>
      </c>
      <c r="K14">
        <v>10.3</v>
      </c>
      <c r="L14">
        <v>30.9</v>
      </c>
      <c r="M14">
        <v>17.7</v>
      </c>
      <c r="N14">
        <v>26.3</v>
      </c>
      <c r="O14">
        <v>22</v>
      </c>
      <c r="P14">
        <v>20.100000000000001</v>
      </c>
      <c r="Q14">
        <v>31.6</v>
      </c>
      <c r="R14">
        <v>36.700000000000003</v>
      </c>
      <c r="S14">
        <v>28.9</v>
      </c>
      <c r="T14">
        <v>29.4</v>
      </c>
      <c r="U14">
        <v>42.2</v>
      </c>
      <c r="V14">
        <v>16.100000000000001</v>
      </c>
      <c r="W14">
        <v>39.031928912676342</v>
      </c>
      <c r="X14">
        <v>31.9</v>
      </c>
      <c r="Y14">
        <v>30.66</v>
      </c>
      <c r="Z14">
        <v>20.67182579517365</v>
      </c>
      <c r="AA14">
        <v>0.13107764202754879</v>
      </c>
      <c r="AB14">
        <v>0.64245050803961201</v>
      </c>
      <c r="AC14">
        <v>30.456959598915748</v>
      </c>
      <c r="AD14">
        <v>5.5187824380850303</v>
      </c>
      <c r="AE14">
        <v>9.3438041067123372</v>
      </c>
      <c r="AF14">
        <v>4.6719020533561677</v>
      </c>
      <c r="AG14">
        <v>0.83375472562876951</v>
      </c>
      <c r="AI14">
        <f t="shared" si="0"/>
        <v>16.88062433835459</v>
      </c>
    </row>
    <row r="15" spans="1:35" x14ac:dyDescent="0.3">
      <c r="A15" s="1">
        <v>14</v>
      </c>
      <c r="C15" t="s">
        <v>29</v>
      </c>
      <c r="E15" t="s">
        <v>16</v>
      </c>
      <c r="F15">
        <v>58</v>
      </c>
      <c r="I15">
        <v>14.6</v>
      </c>
      <c r="J15">
        <v>18.600000000000001</v>
      </c>
      <c r="K15">
        <v>10.8</v>
      </c>
      <c r="L15">
        <v>17.399999999999999</v>
      </c>
      <c r="M15">
        <v>10.9</v>
      </c>
      <c r="N15">
        <v>11.2</v>
      </c>
      <c r="O15">
        <v>18</v>
      </c>
      <c r="P15">
        <v>13.2</v>
      </c>
      <c r="Q15">
        <v>23.5</v>
      </c>
      <c r="R15">
        <v>25</v>
      </c>
      <c r="S15">
        <v>16.100000000000001</v>
      </c>
      <c r="T15">
        <v>11.3</v>
      </c>
      <c r="U15">
        <v>28.3</v>
      </c>
      <c r="V15">
        <v>11.9</v>
      </c>
      <c r="W15">
        <v>29.838551991833889</v>
      </c>
      <c r="X15">
        <v>21.4</v>
      </c>
      <c r="Y15">
        <v>18.52</v>
      </c>
      <c r="Z15">
        <v>15.33764755010605</v>
      </c>
      <c r="AA15">
        <v>0.26360689121632053</v>
      </c>
      <c r="AB15">
        <v>0.36625269778167863</v>
      </c>
      <c r="AC15">
        <v>29.621348905684339</v>
      </c>
      <c r="AD15">
        <v>5.4425498533026184</v>
      </c>
      <c r="AE15">
        <v>8.7684844708442675</v>
      </c>
      <c r="AF15">
        <v>4.3842422354221338</v>
      </c>
      <c r="AG15">
        <v>0.63366160669141247</v>
      </c>
      <c r="AI15">
        <f t="shared" si="0"/>
        <v>18.360103117502693</v>
      </c>
    </row>
    <row r="16" spans="1:35" x14ac:dyDescent="0.3">
      <c r="A16" s="1">
        <v>15</v>
      </c>
      <c r="C16" t="s">
        <v>30</v>
      </c>
      <c r="E16" t="s">
        <v>16</v>
      </c>
      <c r="F16">
        <v>60</v>
      </c>
      <c r="I16">
        <v>21.5</v>
      </c>
      <c r="J16">
        <v>22.7</v>
      </c>
      <c r="K16">
        <v>13</v>
      </c>
      <c r="L16">
        <v>13</v>
      </c>
      <c r="M16">
        <v>11</v>
      </c>
      <c r="N16">
        <v>26.3</v>
      </c>
      <c r="O16">
        <v>29.3</v>
      </c>
      <c r="P16">
        <v>21</v>
      </c>
      <c r="Q16">
        <v>33.9</v>
      </c>
      <c r="R16">
        <v>41.5</v>
      </c>
      <c r="S16">
        <v>29.4</v>
      </c>
      <c r="T16">
        <v>23.4</v>
      </c>
      <c r="U16">
        <v>43.8</v>
      </c>
      <c r="V16">
        <v>26.1</v>
      </c>
      <c r="W16">
        <v>45.783200518069179</v>
      </c>
      <c r="X16">
        <v>42.3</v>
      </c>
      <c r="Y16">
        <v>32.840000000000003</v>
      </c>
      <c r="Z16">
        <v>34.131851882934569</v>
      </c>
      <c r="AA16">
        <v>0.34097185895816662</v>
      </c>
      <c r="AB16">
        <v>0.63422405744165111</v>
      </c>
      <c r="AC16">
        <v>22.655018832243631</v>
      </c>
      <c r="AD16">
        <v>4.7597288612108599</v>
      </c>
      <c r="AE16">
        <v>6.3705321884155266</v>
      </c>
      <c r="AF16">
        <v>4.5036147022247333</v>
      </c>
      <c r="AG16">
        <v>0.80267698200123705</v>
      </c>
      <c r="AI16">
        <f t="shared" si="0"/>
        <v>14.500904441727839</v>
      </c>
    </row>
    <row r="17" spans="1:35" x14ac:dyDescent="0.3">
      <c r="A17" s="1">
        <v>16</v>
      </c>
      <c r="C17" t="s">
        <v>31</v>
      </c>
      <c r="E17" t="s">
        <v>16</v>
      </c>
      <c r="F17">
        <v>64</v>
      </c>
      <c r="I17">
        <v>19.100000000000001</v>
      </c>
      <c r="J17">
        <v>20.399999999999999</v>
      </c>
      <c r="K17">
        <v>12.1</v>
      </c>
      <c r="L17">
        <v>17.7</v>
      </c>
      <c r="M17">
        <v>11.7</v>
      </c>
      <c r="N17">
        <v>22</v>
      </c>
      <c r="O17">
        <v>25.9</v>
      </c>
      <c r="P17">
        <v>18.3</v>
      </c>
      <c r="Q17">
        <v>26.9</v>
      </c>
      <c r="R17">
        <v>35.700000000000003</v>
      </c>
      <c r="S17">
        <v>25.3</v>
      </c>
      <c r="T17">
        <v>20.5</v>
      </c>
      <c r="U17">
        <v>37.1</v>
      </c>
      <c r="V17">
        <v>20.5</v>
      </c>
      <c r="W17">
        <v>45.181468690721189</v>
      </c>
      <c r="X17">
        <v>30.9</v>
      </c>
      <c r="Y17">
        <v>27.82</v>
      </c>
      <c r="Z17">
        <v>28.653602614402772</v>
      </c>
      <c r="AA17">
        <v>0.35198572004084999</v>
      </c>
      <c r="AB17">
        <v>0.16714771959603561</v>
      </c>
      <c r="AC17">
        <v>38.334108336293482</v>
      </c>
      <c r="AD17">
        <v>6.1914544604877362</v>
      </c>
      <c r="AE17">
        <v>7.5321646356582654</v>
      </c>
      <c r="AF17">
        <v>6.0991310739517219</v>
      </c>
      <c r="AG17">
        <v>0.41424095219081702</v>
      </c>
      <c r="AI17">
        <f t="shared" si="0"/>
        <v>11.65134863513461</v>
      </c>
    </row>
    <row r="18" spans="1:35" x14ac:dyDescent="0.3">
      <c r="A18" s="1">
        <v>17</v>
      </c>
      <c r="C18" t="s">
        <v>32</v>
      </c>
      <c r="E18" t="s">
        <v>16</v>
      </c>
      <c r="F18">
        <v>65</v>
      </c>
      <c r="I18">
        <v>19.100000000000001</v>
      </c>
      <c r="J18">
        <v>16.899999999999999</v>
      </c>
      <c r="K18">
        <v>9.3000000000000007</v>
      </c>
      <c r="L18">
        <v>9.1999999999999993</v>
      </c>
      <c r="M18">
        <v>12.8</v>
      </c>
      <c r="N18">
        <v>20</v>
      </c>
      <c r="O18">
        <v>22</v>
      </c>
      <c r="P18">
        <v>15.5</v>
      </c>
      <c r="Q18">
        <v>28.4</v>
      </c>
      <c r="R18">
        <v>35.1</v>
      </c>
      <c r="S18">
        <v>20.399999999999999</v>
      </c>
      <c r="T18">
        <v>17.100000000000001</v>
      </c>
      <c r="U18">
        <v>29.9</v>
      </c>
      <c r="V18">
        <v>17.3</v>
      </c>
      <c r="W18">
        <v>37.708044801437978</v>
      </c>
      <c r="X18">
        <v>31.3</v>
      </c>
      <c r="Y18">
        <v>23.96</v>
      </c>
      <c r="Z18">
        <v>21.767539372444151</v>
      </c>
      <c r="AA18">
        <v>0.29421236137110679</v>
      </c>
      <c r="AB18">
        <v>0.21421776984854371</v>
      </c>
      <c r="AC18">
        <v>21.284385045333721</v>
      </c>
      <c r="AD18">
        <v>4.6135003029515147</v>
      </c>
      <c r="AE18">
        <v>6.9685540533065797</v>
      </c>
      <c r="AF18">
        <v>4.1660824632644644</v>
      </c>
      <c r="AG18">
        <v>0.53375477164376295</v>
      </c>
      <c r="AI18">
        <f t="shared" si="0"/>
        <v>16.527866076318418</v>
      </c>
    </row>
    <row r="19" spans="1:35" x14ac:dyDescent="0.3">
      <c r="A19" s="1">
        <v>18</v>
      </c>
      <c r="C19" t="s">
        <v>33</v>
      </c>
      <c r="E19" t="s">
        <v>16</v>
      </c>
      <c r="F19">
        <v>74</v>
      </c>
      <c r="I19">
        <v>22</v>
      </c>
      <c r="J19">
        <v>23.1</v>
      </c>
      <c r="K19">
        <v>9.8000000000000007</v>
      </c>
      <c r="L19">
        <v>23.1</v>
      </c>
      <c r="M19">
        <v>11.9</v>
      </c>
      <c r="N19">
        <v>21.2</v>
      </c>
      <c r="O19">
        <v>24.2</v>
      </c>
      <c r="P19">
        <v>17.399999999999999</v>
      </c>
      <c r="Q19">
        <v>27.3</v>
      </c>
      <c r="R19">
        <v>32.200000000000003</v>
      </c>
      <c r="S19">
        <v>23.7</v>
      </c>
      <c r="T19">
        <v>17.7</v>
      </c>
      <c r="U19">
        <v>37.5</v>
      </c>
      <c r="V19">
        <v>19.100000000000001</v>
      </c>
      <c r="W19">
        <v>38.094207162078803</v>
      </c>
      <c r="X19">
        <v>37.1</v>
      </c>
      <c r="Y19">
        <v>26.04</v>
      </c>
      <c r="Z19">
        <v>29.309541530609131</v>
      </c>
      <c r="AA19">
        <v>0.22398508919243759</v>
      </c>
      <c r="AB19">
        <v>0.60011402674055314</v>
      </c>
      <c r="AC19">
        <v>24.497014721873722</v>
      </c>
      <c r="AD19">
        <v>4.9494459004896418</v>
      </c>
      <c r="AE19">
        <v>6.6475734138488747</v>
      </c>
      <c r="AF19">
        <v>4.7058592987060539</v>
      </c>
      <c r="AG19">
        <v>0.8630011465892431</v>
      </c>
      <c r="AI19">
        <f t="shared" si="0"/>
        <v>15.940505428993827</v>
      </c>
    </row>
    <row r="20" spans="1:35" x14ac:dyDescent="0.3">
      <c r="A20" s="1">
        <v>19</v>
      </c>
      <c r="C20" t="s">
        <v>34</v>
      </c>
      <c r="E20" t="s">
        <v>16</v>
      </c>
      <c r="F20">
        <v>48</v>
      </c>
      <c r="I20">
        <v>36.6</v>
      </c>
      <c r="J20">
        <v>34.1</v>
      </c>
      <c r="K20">
        <v>21.7</v>
      </c>
      <c r="L20">
        <v>28.6</v>
      </c>
      <c r="M20">
        <v>30.8</v>
      </c>
      <c r="N20">
        <v>37.700000000000003</v>
      </c>
      <c r="O20">
        <v>46.1</v>
      </c>
      <c r="P20">
        <v>31.6</v>
      </c>
      <c r="Q20">
        <v>41.4</v>
      </c>
      <c r="R20">
        <v>53.3</v>
      </c>
      <c r="S20">
        <v>45.1</v>
      </c>
      <c r="T20">
        <v>49.5</v>
      </c>
      <c r="U20">
        <v>56.9</v>
      </c>
      <c r="V20">
        <v>43.8</v>
      </c>
      <c r="W20">
        <v>60.593602462517119</v>
      </c>
      <c r="X20">
        <v>62.7</v>
      </c>
      <c r="Y20">
        <v>49.719999999999992</v>
      </c>
      <c r="Z20">
        <v>53.328572988510132</v>
      </c>
      <c r="AA20">
        <v>1.3825371807018469</v>
      </c>
      <c r="AB20">
        <v>0.77513108270197573</v>
      </c>
      <c r="AC20">
        <v>5.8908629178416776</v>
      </c>
      <c r="AD20">
        <v>2.4271099929425688</v>
      </c>
      <c r="AE20">
        <v>3.7731227207183839</v>
      </c>
      <c r="AF20">
        <v>1.961041612625122</v>
      </c>
      <c r="AG20">
        <v>0.89230922331915608</v>
      </c>
      <c r="AI20">
        <f t="shared" si="0"/>
        <v>8.7846656314696716</v>
      </c>
    </row>
    <row r="21" spans="1:35" x14ac:dyDescent="0.3">
      <c r="A21" s="1">
        <v>20</v>
      </c>
      <c r="C21" t="s">
        <v>35</v>
      </c>
      <c r="E21" t="s">
        <v>16</v>
      </c>
      <c r="F21">
        <v>50</v>
      </c>
      <c r="I21">
        <v>41.8</v>
      </c>
      <c r="J21">
        <v>37.5</v>
      </c>
      <c r="K21">
        <v>20.5</v>
      </c>
      <c r="L21">
        <v>26.2</v>
      </c>
      <c r="M21">
        <v>23.3</v>
      </c>
      <c r="N21">
        <v>36.5</v>
      </c>
      <c r="O21">
        <v>39.1</v>
      </c>
      <c r="P21">
        <v>25.2</v>
      </c>
      <c r="Q21">
        <v>40.4</v>
      </c>
      <c r="R21">
        <v>44.9</v>
      </c>
      <c r="S21">
        <v>42.9</v>
      </c>
      <c r="T21">
        <v>42.1</v>
      </c>
      <c r="U21">
        <v>55.4</v>
      </c>
      <c r="V21">
        <v>37.700000000000003</v>
      </c>
      <c r="W21">
        <v>54.598240741677373</v>
      </c>
      <c r="X21">
        <v>53.6</v>
      </c>
      <c r="Y21">
        <v>44.6</v>
      </c>
      <c r="Z21">
        <v>54.161911411285402</v>
      </c>
      <c r="AA21">
        <v>0.91469338678899814</v>
      </c>
      <c r="AB21">
        <v>0.72685156424348163</v>
      </c>
      <c r="AC21">
        <v>11.83876535900454</v>
      </c>
      <c r="AD21">
        <v>3.4407506970143218</v>
      </c>
      <c r="AE21">
        <v>5.1461891746520996</v>
      </c>
      <c r="AF21">
        <v>3.0900514411926299</v>
      </c>
      <c r="AG21">
        <v>0.92639666412513944</v>
      </c>
      <c r="AI21">
        <f t="shared" si="0"/>
        <v>7.2650294740069867</v>
      </c>
    </row>
    <row r="22" spans="1:35" x14ac:dyDescent="0.3">
      <c r="A22" s="1">
        <v>21</v>
      </c>
      <c r="C22" t="s">
        <v>36</v>
      </c>
      <c r="E22" t="s">
        <v>16</v>
      </c>
      <c r="F22">
        <v>59</v>
      </c>
      <c r="I22">
        <v>34.200000000000003</v>
      </c>
      <c r="J22">
        <v>35.1</v>
      </c>
      <c r="K22">
        <v>25</v>
      </c>
      <c r="L22">
        <v>23.6</v>
      </c>
      <c r="M22">
        <v>30</v>
      </c>
      <c r="N22">
        <v>38.299999999999997</v>
      </c>
      <c r="O22">
        <v>46.5</v>
      </c>
      <c r="P22">
        <v>29.6</v>
      </c>
      <c r="Q22">
        <v>37.6</v>
      </c>
      <c r="R22">
        <v>43.9</v>
      </c>
      <c r="S22">
        <v>41.7</v>
      </c>
      <c r="T22">
        <v>43</v>
      </c>
      <c r="U22">
        <v>48.8</v>
      </c>
      <c r="V22">
        <v>42.3</v>
      </c>
      <c r="W22">
        <v>51.702404450996717</v>
      </c>
      <c r="X22">
        <v>56.3</v>
      </c>
      <c r="Y22">
        <v>43.94</v>
      </c>
      <c r="Z22">
        <v>47.84164231300354</v>
      </c>
      <c r="AA22">
        <v>0.77686067584237906</v>
      </c>
      <c r="AB22">
        <v>8.9502524189818966E-2</v>
      </c>
      <c r="AC22">
        <v>7.3317809239614746</v>
      </c>
      <c r="AD22">
        <v>2.7077261537979571</v>
      </c>
      <c r="AE22">
        <v>3.9795985889434822</v>
      </c>
      <c r="AF22">
        <v>2.4228168964386012</v>
      </c>
      <c r="AG22">
        <v>0.96694800274967363</v>
      </c>
      <c r="AI22">
        <f t="shared" si="0"/>
        <v>0.43632933039197042</v>
      </c>
    </row>
    <row r="23" spans="1:35" x14ac:dyDescent="0.3">
      <c r="A23" s="1">
        <v>22</v>
      </c>
      <c r="C23" t="s">
        <v>37</v>
      </c>
      <c r="E23" t="s">
        <v>16</v>
      </c>
      <c r="F23">
        <v>63</v>
      </c>
      <c r="I23">
        <v>33.5</v>
      </c>
      <c r="J23">
        <v>32.9</v>
      </c>
      <c r="K23">
        <v>15.9</v>
      </c>
      <c r="L23">
        <v>17.600000000000001</v>
      </c>
      <c r="M23">
        <v>18.899999999999999</v>
      </c>
      <c r="N23">
        <v>30.3</v>
      </c>
      <c r="O23">
        <v>30.8</v>
      </c>
      <c r="P23">
        <v>29</v>
      </c>
      <c r="Q23">
        <v>34</v>
      </c>
      <c r="R23">
        <v>41.7</v>
      </c>
      <c r="S23">
        <v>31.8</v>
      </c>
      <c r="T23">
        <v>32.4</v>
      </c>
      <c r="U23">
        <v>45.1</v>
      </c>
      <c r="V23">
        <v>32.799999999999997</v>
      </c>
      <c r="W23">
        <v>47.330582413947774</v>
      </c>
      <c r="X23">
        <v>40.1</v>
      </c>
      <c r="Y23">
        <v>36.760000000000012</v>
      </c>
      <c r="Z23">
        <v>42.038718981742861</v>
      </c>
      <c r="AA23">
        <v>0.39703463662487187</v>
      </c>
      <c r="AB23">
        <v>0.83204242739242518</v>
      </c>
      <c r="AC23">
        <v>5.1540930359120756</v>
      </c>
      <c r="AD23">
        <v>2.2702627680319458</v>
      </c>
      <c r="AE23">
        <v>2.4129992246627801</v>
      </c>
      <c r="AF23">
        <v>2.266869807243348</v>
      </c>
      <c r="AG23">
        <v>0.91992880567757163</v>
      </c>
      <c r="AI23">
        <f t="shared" si="0"/>
        <v>3.8607621379931771</v>
      </c>
    </row>
    <row r="24" spans="1:35" x14ac:dyDescent="0.3">
      <c r="A24" s="1">
        <v>23</v>
      </c>
      <c r="C24" t="s">
        <v>38</v>
      </c>
      <c r="E24" t="s">
        <v>16</v>
      </c>
      <c r="F24">
        <v>69</v>
      </c>
      <c r="I24">
        <v>34.299999999999997</v>
      </c>
      <c r="J24">
        <v>29.2</v>
      </c>
      <c r="K24">
        <v>15.7</v>
      </c>
      <c r="L24">
        <v>22.9</v>
      </c>
      <c r="M24">
        <v>20.8</v>
      </c>
      <c r="N24">
        <v>34.799999999999997</v>
      </c>
      <c r="O24">
        <v>35.9</v>
      </c>
      <c r="P24">
        <v>29.1</v>
      </c>
      <c r="Q24">
        <v>36.700000000000003</v>
      </c>
      <c r="R24">
        <v>44.9</v>
      </c>
      <c r="S24">
        <v>35.299999999999997</v>
      </c>
      <c r="T24">
        <v>31.4</v>
      </c>
      <c r="U24">
        <v>48.8</v>
      </c>
      <c r="V24">
        <v>31.1</v>
      </c>
      <c r="W24">
        <v>45.924281815512813</v>
      </c>
      <c r="X24">
        <v>48.6</v>
      </c>
      <c r="Y24">
        <v>38.299999999999997</v>
      </c>
      <c r="Z24">
        <v>43.152429280281062</v>
      </c>
      <c r="AA24">
        <v>0.55717676246582271</v>
      </c>
      <c r="AB24">
        <v>0.8546452200496879</v>
      </c>
      <c r="AC24">
        <v>7.5515442053685859</v>
      </c>
      <c r="AD24">
        <v>2.7480073153775599</v>
      </c>
      <c r="AE24">
        <v>3.8972950792312631</v>
      </c>
      <c r="AF24">
        <v>2.1535584878921532</v>
      </c>
      <c r="AG24">
        <v>0.93135211153394037</v>
      </c>
      <c r="AI24">
        <f t="shared" si="0"/>
        <v>5.291863432204913</v>
      </c>
    </row>
    <row r="25" spans="1:35" x14ac:dyDescent="0.3">
      <c r="A25" s="1">
        <v>24</v>
      </c>
      <c r="C25" t="s">
        <v>39</v>
      </c>
      <c r="E25" t="s">
        <v>16</v>
      </c>
      <c r="F25">
        <v>72</v>
      </c>
      <c r="I25">
        <v>31</v>
      </c>
      <c r="J25">
        <v>32.6</v>
      </c>
      <c r="K25">
        <v>19.5</v>
      </c>
      <c r="L25">
        <v>20</v>
      </c>
      <c r="M25">
        <v>23.9</v>
      </c>
      <c r="N25">
        <v>32.299999999999997</v>
      </c>
      <c r="O25">
        <v>36</v>
      </c>
      <c r="P25">
        <v>28.4</v>
      </c>
      <c r="Q25">
        <v>34.299999999999997</v>
      </c>
      <c r="R25">
        <v>37.200000000000003</v>
      </c>
      <c r="S25">
        <v>39</v>
      </c>
      <c r="T25">
        <v>33.9</v>
      </c>
      <c r="U25">
        <v>43.4</v>
      </c>
      <c r="V25">
        <v>38.799999999999997</v>
      </c>
      <c r="W25">
        <v>48.3883772796854</v>
      </c>
      <c r="X25">
        <v>45.7</v>
      </c>
      <c r="Y25">
        <v>38.46</v>
      </c>
      <c r="Z25">
        <v>39.330218391418462</v>
      </c>
      <c r="AA25">
        <v>0.35456344510767812</v>
      </c>
      <c r="AB25">
        <v>-0.8042357459899776</v>
      </c>
      <c r="AC25">
        <v>20.391246871710479</v>
      </c>
      <c r="AD25">
        <v>4.515666824701583</v>
      </c>
      <c r="AE25">
        <v>6.8985479354858441</v>
      </c>
      <c r="AF25">
        <v>4.0072394752502447</v>
      </c>
      <c r="AG25">
        <v>0.2826385267513884</v>
      </c>
      <c r="AI25">
        <f t="shared" si="0"/>
        <v>2.7718525352317513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SashaBrayHall@gmail.com</cp:lastModifiedBy>
  <dcterms:created xsi:type="dcterms:W3CDTF">2024-08-27T17:25:00Z</dcterms:created>
  <dcterms:modified xsi:type="dcterms:W3CDTF">2024-08-27T21:34:32Z</dcterms:modified>
</cp:coreProperties>
</file>