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69DC87B0-4D66-4544-B106-7A2E462B36B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8" i="1" l="1"/>
  <c r="AJ125" i="1"/>
  <c r="AJ3" i="1"/>
  <c r="AJ4" i="1"/>
  <c r="AJ5" i="1"/>
  <c r="AJ6" i="1"/>
  <c r="AJ7" i="1"/>
  <c r="AJ8" i="1"/>
  <c r="AJ9" i="1"/>
  <c r="AJ10" i="1"/>
  <c r="AJ11" i="1"/>
  <c r="AJ12" i="1"/>
  <c r="AJ14" i="1"/>
  <c r="AJ15" i="1"/>
  <c r="AJ17" i="1"/>
  <c r="AJ18" i="1"/>
  <c r="AJ20" i="1"/>
  <c r="AJ21" i="1"/>
  <c r="AJ22" i="1"/>
  <c r="AJ23" i="1"/>
  <c r="AJ24" i="1"/>
  <c r="AJ26" i="1"/>
  <c r="AJ27" i="1"/>
  <c r="AJ28" i="1"/>
  <c r="AJ29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6" i="1"/>
  <c r="AJ2" i="1"/>
</calcChain>
</file>

<file path=xl/sharedStrings.xml><?xml version="1.0" encoding="utf-8"?>
<sst xmlns="http://schemas.openxmlformats.org/spreadsheetml/2006/main" count="651" uniqueCount="230">
  <si>
    <t>id_country</t>
  </si>
  <si>
    <t>region</t>
  </si>
  <si>
    <t>district</t>
  </si>
  <si>
    <t>culture</t>
  </si>
  <si>
    <t>id_region</t>
  </si>
  <si>
    <t>id_district</t>
  </si>
  <si>
    <t>Average productivity</t>
  </si>
  <si>
    <t>KML_CLM_v1_winter_wheat_predict_2020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</si>
  <si>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</si>
  <si>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</si>
  <si>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</si>
  <si>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</si>
  <si>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</si>
  <si>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</si>
  <si>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Max absolute error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</si>
  <si>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</si>
  <si>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</si>
  <si>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</si>
  <si>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</si>
  <si>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</si>
  <si>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</si>
  <si>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</si>
  <si>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</si>
  <si>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</si>
  <si>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</si>
  <si>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</si>
  <si>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</si>
  <si>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Белгородская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</si>
  <si>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</si>
  <si>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</si>
  <si>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</si>
  <si>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</si>
  <si>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</si>
  <si>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</si>
  <si>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</si>
  <si>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</si>
  <si>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</si>
  <si>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</si>
  <si>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</si>
  <si>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</si>
  <si>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</si>
  <si>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</si>
  <si>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</si>
  <si>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</si>
  <si>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</si>
  <si>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</si>
  <si>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</si>
  <si>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Воронежская область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</si>
  <si>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</si>
  <si>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</si>
  <si>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</si>
  <si>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</si>
  <si>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</si>
  <si>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</si>
  <si>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</si>
  <si>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</si>
  <si>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</si>
  <si>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</si>
  <si>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</si>
  <si>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</si>
  <si>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</si>
  <si>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</si>
  <si>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</si>
  <si>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</si>
  <si>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</si>
  <si>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</si>
  <si>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</si>
  <si>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</si>
  <si>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</si>
  <si>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</si>
  <si>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</si>
  <si>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</si>
  <si>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</si>
  <si>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</si>
  <si>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</si>
  <si>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</si>
  <si>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</si>
  <si>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</si>
  <si>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</si>
  <si>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Волгоградская область</t>
  </si>
  <si>
    <t>Алексеевский муниципальный район</t>
  </si>
  <si>
    <t>Быковский муниципальный район</t>
  </si>
  <si>
    <t>Городищенский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</si>
  <si>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</si>
  <si>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</si>
  <si>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</si>
  <si>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</si>
  <si>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</si>
  <si>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</si>
  <si>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</si>
  <si>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</si>
  <si>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</si>
  <si>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</si>
  <si>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</si>
  <si>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Ленинский муниципальный район</t>
  </si>
  <si>
    <t>Михайловский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</si>
  <si>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</si>
  <si>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</si>
  <si>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</si>
  <si>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</si>
  <si>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Октябрьский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</si>
  <si>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</si>
  <si>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</si>
  <si>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</si>
  <si>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</si>
  <si>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</si>
  <si>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</si>
  <si>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</si>
  <si>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</si>
  <si>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</si>
  <si>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</si>
  <si>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</si>
  <si>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</si>
  <si>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Ростовская область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</si>
  <si>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</si>
  <si>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</si>
  <si>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</si>
  <si>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</si>
  <si>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</si>
  <si>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</si>
  <si>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</si>
  <si>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</si>
  <si>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</si>
  <si>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</si>
  <si>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</si>
  <si>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</si>
  <si>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</si>
  <si>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</si>
  <si>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</si>
  <si>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</si>
  <si>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</si>
  <si>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</si>
  <si>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</si>
  <si>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</si>
  <si>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</si>
  <si>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</si>
  <si>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</si>
  <si>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</si>
  <si>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</si>
  <si>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Орловский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</si>
  <si>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</si>
  <si>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</si>
  <si>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</si>
  <si>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</si>
  <si>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</si>
  <si>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</si>
  <si>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Советский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</si>
  <si>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</si>
  <si>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</si>
  <si>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</si>
  <si>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</si>
  <si>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</si>
  <si>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</si>
  <si>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</si>
  <si>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Краснодарский край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</si>
  <si>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</si>
  <si>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</si>
  <si>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</si>
  <si>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</si>
  <si>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</si>
  <si>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</si>
  <si>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</si>
  <si>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</si>
  <si>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</si>
  <si>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</si>
  <si>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</si>
  <si>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</si>
  <si>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</si>
  <si>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</si>
  <si>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</si>
  <si>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</si>
  <si>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</si>
  <si>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</si>
  <si>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</si>
  <si>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</si>
  <si>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</si>
  <si>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</si>
  <si>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</si>
  <si>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</si>
  <si>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</si>
  <si>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</si>
  <si>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</si>
  <si>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</si>
  <si>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</si>
  <si>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</si>
  <si>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</si>
  <si>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</si>
  <si>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</si>
  <si>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</si>
  <si>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</si>
  <si>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</si>
  <si>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Республика Крым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</si>
  <si>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</si>
  <si>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</si>
  <si>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</si>
  <si>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</si>
  <si>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</si>
  <si>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</si>
  <si>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Первомайский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</si>
  <si>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</si>
  <si>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</si>
  <si>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</si>
  <si>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</si>
  <si>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Пензенская область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</si>
  <si>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</si>
  <si>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</si>
  <si>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</si>
  <si>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</si>
  <si>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</si>
  <si>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</si>
  <si>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</si>
  <si>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</si>
  <si>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</si>
  <si>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</si>
  <si>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</si>
  <si>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</si>
  <si>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</si>
  <si>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</si>
  <si>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</si>
  <si>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</si>
  <si>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</si>
  <si>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</si>
  <si>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</si>
  <si>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</si>
  <si>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</si>
  <si>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</si>
  <si>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</si>
  <si>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</si>
  <si>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Спасский муниципальный район</t>
  </si>
  <si>
    <t>Пшеница яровая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</si>
</sst>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7"/>
  <sheetViews>
    <sheetView tabSelected="1" topLeftCell="Q98" zoomScale="90" zoomScaleNormal="90" workbookViewId="0">
      <selection activeCell="AJ129" sqref="AJ129"/>
    </sheetView>
  </sheetViews>
  <sheetFormatPr defaultRowHeight="14.4" x14ac:dyDescent="0.3"/>
  <cols>
    <col min="26" max="26" width="37.77734375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2007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2" spans="1:36" x14ac:dyDescent="0.3">
      <c r="A2" s="1">
        <v>0</v>
      </c>
      <c r="C2" t="s">
        <v>15</v>
      </c>
      <c r="E2" t="s">
        <v>16</v>
      </c>
      <c r="F2">
        <v>1512</v>
      </c>
      <c r="K2">
        <v>25.3</v>
      </c>
      <c r="L2">
        <v>27</v>
      </c>
      <c r="M2">
        <v>23.5</v>
      </c>
      <c r="N2">
        <v>36.4</v>
      </c>
      <c r="O2">
        <v>26.7</v>
      </c>
      <c r="P2">
        <v>35.799999999999997</v>
      </c>
      <c r="Q2">
        <v>38.9</v>
      </c>
      <c r="R2">
        <v>29.3</v>
      </c>
      <c r="S2">
        <v>36.200000000000003</v>
      </c>
      <c r="T2">
        <v>37.799999999999997</v>
      </c>
      <c r="U2">
        <v>38.4</v>
      </c>
      <c r="Y2">
        <v>35.049999999999997</v>
      </c>
      <c r="Z2">
        <v>41.214740041449012</v>
      </c>
      <c r="AB2">
        <v>0.90893171109234716</v>
      </c>
      <c r="AC2">
        <v>2.709472725979392</v>
      </c>
      <c r="AD2">
        <v>1.64604760744621</v>
      </c>
      <c r="AE2">
        <v>1.369114849183837</v>
      </c>
      <c r="AF2">
        <v>0.95686763598451274</v>
      </c>
      <c r="AG2">
        <v>2.609535161320423</v>
      </c>
      <c r="AJ2">
        <f>ABS(T2-Z2)</f>
        <v>3.414740041449015</v>
      </c>
    </row>
    <row r="3" spans="1:36" x14ac:dyDescent="0.3">
      <c r="A3" s="1">
        <v>1</v>
      </c>
      <c r="C3" t="s">
        <v>17</v>
      </c>
      <c r="E3" t="s">
        <v>16</v>
      </c>
      <c r="F3">
        <v>1505</v>
      </c>
      <c r="K3">
        <v>33.5</v>
      </c>
      <c r="L3">
        <v>22.8</v>
      </c>
      <c r="M3">
        <v>32</v>
      </c>
      <c r="N3">
        <v>38.700000000000003</v>
      </c>
      <c r="O3">
        <v>31.6</v>
      </c>
      <c r="P3">
        <v>37.6</v>
      </c>
      <c r="Q3">
        <v>40.299999999999997</v>
      </c>
      <c r="R3">
        <v>27.2</v>
      </c>
      <c r="S3">
        <v>37.299999999999997</v>
      </c>
      <c r="T3">
        <v>39.4</v>
      </c>
      <c r="U3">
        <v>40.700000000000003</v>
      </c>
      <c r="Y3">
        <v>35.6</v>
      </c>
      <c r="Z3">
        <v>40.027071775496452</v>
      </c>
      <c r="AB3">
        <v>0.94771892811207004</v>
      </c>
      <c r="AC3">
        <v>1.536727881932525</v>
      </c>
      <c r="AD3">
        <v>1.2396482896098091</v>
      </c>
      <c r="AE3">
        <v>0.91794132266029549</v>
      </c>
      <c r="AF3">
        <v>0.98150268057937506</v>
      </c>
      <c r="AG3">
        <v>2.7449621502280022</v>
      </c>
      <c r="AJ3">
        <f t="shared" ref="AJ3:AJ66" si="0">ABS(T3-Z3)</f>
        <v>0.62707177549645365</v>
      </c>
    </row>
    <row r="4" spans="1:36" x14ac:dyDescent="0.3">
      <c r="A4" s="1">
        <v>2</v>
      </c>
      <c r="C4" t="s">
        <v>18</v>
      </c>
      <c r="E4" t="s">
        <v>16</v>
      </c>
      <c r="F4">
        <v>1508</v>
      </c>
      <c r="K4">
        <v>30.2</v>
      </c>
      <c r="L4">
        <v>17.5</v>
      </c>
      <c r="M4">
        <v>26.2</v>
      </c>
      <c r="N4">
        <v>30.2</v>
      </c>
      <c r="O4">
        <v>31.5</v>
      </c>
      <c r="P4">
        <v>31.6</v>
      </c>
      <c r="Q4">
        <v>33.4</v>
      </c>
      <c r="R4">
        <v>25.8</v>
      </c>
      <c r="S4">
        <v>35.9</v>
      </c>
      <c r="T4">
        <v>31.1</v>
      </c>
      <c r="U4">
        <v>38.5</v>
      </c>
      <c r="Y4">
        <v>31.675000000000001</v>
      </c>
      <c r="Z4">
        <v>34.600521071063078</v>
      </c>
      <c r="AB4">
        <v>0.92118738162176605</v>
      </c>
      <c r="AC4">
        <v>2.0403905801422719</v>
      </c>
      <c r="AD4">
        <v>1.428422409563177</v>
      </c>
      <c r="AE4">
        <v>1.0826585184826609</v>
      </c>
      <c r="AF4">
        <v>0.96586499145705551</v>
      </c>
      <c r="AG4">
        <v>3.1705098291284242</v>
      </c>
      <c r="AJ4">
        <f t="shared" si="0"/>
        <v>3.5005210710630763</v>
      </c>
    </row>
    <row r="5" spans="1:36" x14ac:dyDescent="0.3">
      <c r="A5" s="1">
        <v>3</v>
      </c>
      <c r="C5" t="s">
        <v>19</v>
      </c>
      <c r="E5" t="s">
        <v>16</v>
      </c>
      <c r="F5">
        <v>1522</v>
      </c>
      <c r="K5">
        <v>34.799999999999997</v>
      </c>
      <c r="L5">
        <v>15.8</v>
      </c>
      <c r="M5">
        <v>20.3</v>
      </c>
      <c r="N5">
        <v>29.4</v>
      </c>
      <c r="O5">
        <v>35.5</v>
      </c>
      <c r="P5">
        <v>35.200000000000003</v>
      </c>
      <c r="Q5">
        <v>35.200000000000003</v>
      </c>
      <c r="R5">
        <v>31.6</v>
      </c>
      <c r="S5">
        <v>34</v>
      </c>
      <c r="T5">
        <v>31.9</v>
      </c>
      <c r="U5">
        <v>41.2</v>
      </c>
      <c r="Y5">
        <v>34</v>
      </c>
      <c r="Z5">
        <v>35.013736503234142</v>
      </c>
      <c r="AB5">
        <v>0.83836667429290967</v>
      </c>
      <c r="AC5">
        <v>7.5727009019613041</v>
      </c>
      <c r="AD5">
        <v>2.7518540844240462</v>
      </c>
      <c r="AE5">
        <v>2.4208487141470179</v>
      </c>
      <c r="AF5">
        <v>0.93620545004280664</v>
      </c>
      <c r="AG5">
        <v>4.8752433525468817</v>
      </c>
      <c r="AJ5">
        <f t="shared" si="0"/>
        <v>3.1137365032341435</v>
      </c>
    </row>
    <row r="6" spans="1:36" x14ac:dyDescent="0.3">
      <c r="A6" s="1">
        <v>4</v>
      </c>
      <c r="C6" t="s">
        <v>20</v>
      </c>
      <c r="E6" t="s">
        <v>16</v>
      </c>
      <c r="F6">
        <v>34</v>
      </c>
      <c r="H6">
        <v>45.2</v>
      </c>
      <c r="I6">
        <v>31.5</v>
      </c>
      <c r="J6">
        <v>20.7</v>
      </c>
      <c r="K6">
        <v>34.1</v>
      </c>
      <c r="L6">
        <v>31.8</v>
      </c>
      <c r="M6">
        <v>40.700000000000003</v>
      </c>
      <c r="N6">
        <v>49.9</v>
      </c>
      <c r="O6">
        <v>37.9</v>
      </c>
      <c r="P6">
        <v>45.1</v>
      </c>
      <c r="Q6">
        <v>52.4</v>
      </c>
      <c r="R6">
        <v>44.6</v>
      </c>
      <c r="S6">
        <v>48.6</v>
      </c>
      <c r="T6">
        <v>54</v>
      </c>
      <c r="U6">
        <v>45</v>
      </c>
      <c r="V6">
        <v>56.24752783657155</v>
      </c>
      <c r="Y6">
        <v>47.674999999999997</v>
      </c>
      <c r="Z6">
        <v>53.710443061173251</v>
      </c>
      <c r="AB6">
        <v>0.88893110912594253</v>
      </c>
      <c r="AC6">
        <v>8.8032200201513149</v>
      </c>
      <c r="AD6">
        <v>2.9670220794849702</v>
      </c>
      <c r="AE6">
        <v>2.3853068948542409</v>
      </c>
      <c r="AF6">
        <v>0.94603350673394593</v>
      </c>
      <c r="AG6">
        <v>5.9425598705276634</v>
      </c>
      <c r="AJ6">
        <f t="shared" si="0"/>
        <v>0.28955693882674893</v>
      </c>
    </row>
    <row r="7" spans="1:36" x14ac:dyDescent="0.3">
      <c r="A7" s="1">
        <v>5</v>
      </c>
      <c r="C7" t="s">
        <v>21</v>
      </c>
      <c r="E7" t="s">
        <v>16</v>
      </c>
      <c r="F7">
        <v>39</v>
      </c>
      <c r="H7">
        <v>38.4</v>
      </c>
      <c r="I7">
        <v>28.6</v>
      </c>
      <c r="J7">
        <v>15.4</v>
      </c>
      <c r="K7">
        <v>25.5</v>
      </c>
      <c r="L7">
        <v>26.1</v>
      </c>
      <c r="M7">
        <v>28.9</v>
      </c>
      <c r="N7">
        <v>38.799999999999997</v>
      </c>
      <c r="O7">
        <v>29.1</v>
      </c>
      <c r="P7">
        <v>37.4</v>
      </c>
      <c r="Q7">
        <v>45.6</v>
      </c>
      <c r="R7">
        <v>35.5</v>
      </c>
      <c r="S7">
        <v>36.6</v>
      </c>
      <c r="T7">
        <v>44.7</v>
      </c>
      <c r="U7">
        <v>29.5</v>
      </c>
      <c r="V7">
        <v>47.633248622094989</v>
      </c>
      <c r="Y7">
        <v>38.774999999999999</v>
      </c>
      <c r="Z7">
        <v>45.156641575689797</v>
      </c>
      <c r="AB7">
        <v>0.94198290668880336</v>
      </c>
      <c r="AC7">
        <v>3.4647284360020918</v>
      </c>
      <c r="AD7">
        <v>1.8613781013007791</v>
      </c>
      <c r="AE7">
        <v>1.435591113144512</v>
      </c>
      <c r="AF7">
        <v>0.97387761840451603</v>
      </c>
      <c r="AG7">
        <v>4.7023079981415474</v>
      </c>
      <c r="AJ7">
        <f t="shared" si="0"/>
        <v>0.45664157568979391</v>
      </c>
    </row>
    <row r="8" spans="1:36" x14ac:dyDescent="0.3">
      <c r="A8" s="1">
        <v>6</v>
      </c>
      <c r="C8" t="s">
        <v>22</v>
      </c>
      <c r="E8" t="s">
        <v>16</v>
      </c>
      <c r="F8">
        <v>37</v>
      </c>
      <c r="H8">
        <v>28.6</v>
      </c>
      <c r="I8">
        <v>21.1</v>
      </c>
      <c r="J8">
        <v>13.4</v>
      </c>
      <c r="K8">
        <v>18.8</v>
      </c>
      <c r="L8">
        <v>18.7</v>
      </c>
      <c r="M8">
        <v>20.399999999999999</v>
      </c>
      <c r="N8">
        <v>24.8</v>
      </c>
      <c r="O8">
        <v>21</v>
      </c>
      <c r="P8">
        <v>30.2</v>
      </c>
      <c r="Q8">
        <v>32.9</v>
      </c>
      <c r="R8">
        <v>23.3</v>
      </c>
      <c r="S8">
        <v>24.5</v>
      </c>
      <c r="T8">
        <v>28.7</v>
      </c>
      <c r="U8">
        <v>25.9</v>
      </c>
      <c r="V8">
        <v>35.428250457332197</v>
      </c>
      <c r="Y8">
        <v>27.725000000000001</v>
      </c>
      <c r="Z8">
        <v>29.73213413229406</v>
      </c>
      <c r="AB8">
        <v>0.89202027373651216</v>
      </c>
      <c r="AC8">
        <v>2.962326308341467</v>
      </c>
      <c r="AD8">
        <v>1.7211409902565991</v>
      </c>
      <c r="AE8">
        <v>1.540191105587986</v>
      </c>
      <c r="AF8">
        <v>0.95676791197917122</v>
      </c>
      <c r="AG8">
        <v>3.074552531657242</v>
      </c>
      <c r="AJ8">
        <f t="shared" si="0"/>
        <v>1.0321341322940611</v>
      </c>
    </row>
    <row r="9" spans="1:36" x14ac:dyDescent="0.3">
      <c r="A9" s="1">
        <v>7</v>
      </c>
      <c r="C9" t="s">
        <v>23</v>
      </c>
      <c r="E9" t="s">
        <v>16</v>
      </c>
      <c r="F9">
        <v>62</v>
      </c>
      <c r="H9">
        <v>34.1</v>
      </c>
      <c r="I9">
        <v>26.8</v>
      </c>
      <c r="J9">
        <v>27.3</v>
      </c>
      <c r="K9">
        <v>29.2</v>
      </c>
      <c r="L9">
        <v>23.8</v>
      </c>
      <c r="M9">
        <v>23.9</v>
      </c>
      <c r="N9">
        <v>33.4</v>
      </c>
      <c r="O9">
        <v>32.5</v>
      </c>
      <c r="P9">
        <v>39</v>
      </c>
      <c r="Q9">
        <v>44.5</v>
      </c>
      <c r="R9">
        <v>36</v>
      </c>
      <c r="S9">
        <v>35.6</v>
      </c>
      <c r="T9">
        <v>36.5</v>
      </c>
      <c r="U9">
        <v>39.6</v>
      </c>
      <c r="V9">
        <v>44.868864513523143</v>
      </c>
      <c r="Y9">
        <v>38.774999999999999</v>
      </c>
      <c r="Z9">
        <v>39.715026706934843</v>
      </c>
      <c r="AB9">
        <v>0.92874369889060537</v>
      </c>
      <c r="AC9">
        <v>2.5550282818419259</v>
      </c>
      <c r="AD9">
        <v>1.598445583009295</v>
      </c>
      <c r="AE9">
        <v>1.369566772287713</v>
      </c>
      <c r="AF9">
        <v>0.97184374406028118</v>
      </c>
      <c r="AG9">
        <v>2.6609967605348959</v>
      </c>
      <c r="AJ9">
        <f t="shared" si="0"/>
        <v>3.215026706934843</v>
      </c>
    </row>
    <row r="10" spans="1:36" x14ac:dyDescent="0.3">
      <c r="A10" s="1">
        <v>8</v>
      </c>
      <c r="C10" t="s">
        <v>24</v>
      </c>
      <c r="E10" t="s">
        <v>16</v>
      </c>
      <c r="F10">
        <v>29</v>
      </c>
      <c r="H10">
        <v>38.6</v>
      </c>
      <c r="I10">
        <v>32.299999999999997</v>
      </c>
      <c r="J10">
        <v>34.1</v>
      </c>
      <c r="K10">
        <v>38.799999999999997</v>
      </c>
      <c r="L10">
        <v>22.8</v>
      </c>
      <c r="M10">
        <v>30.6</v>
      </c>
      <c r="N10">
        <v>39.4</v>
      </c>
      <c r="O10">
        <v>39.5</v>
      </c>
      <c r="P10">
        <v>42.8</v>
      </c>
      <c r="Q10">
        <v>43.7</v>
      </c>
      <c r="R10">
        <v>39.6</v>
      </c>
      <c r="S10">
        <v>34.700000000000003</v>
      </c>
      <c r="T10">
        <v>26.3</v>
      </c>
      <c r="U10">
        <v>37.4</v>
      </c>
      <c r="V10">
        <v>39.505987414756582</v>
      </c>
      <c r="Y10">
        <v>40.200000000000003</v>
      </c>
      <c r="Z10">
        <v>36.468706693340827</v>
      </c>
      <c r="AB10">
        <v>0.86296125134440227</v>
      </c>
      <c r="AC10">
        <v>4.308602940109437</v>
      </c>
      <c r="AD10">
        <v>2.075717451896919</v>
      </c>
      <c r="AE10">
        <v>1.4171236459174199</v>
      </c>
      <c r="AF10">
        <v>0.94936245493559135</v>
      </c>
      <c r="AG10">
        <v>5.7892779160700769</v>
      </c>
      <c r="AJ10">
        <f t="shared" si="0"/>
        <v>10.168706693340827</v>
      </c>
    </row>
    <row r="11" spans="1:36" x14ac:dyDescent="0.3">
      <c r="A11" s="1">
        <v>9</v>
      </c>
      <c r="C11" t="s">
        <v>25</v>
      </c>
      <c r="E11" t="s">
        <v>16</v>
      </c>
      <c r="F11">
        <v>25</v>
      </c>
      <c r="H11">
        <v>55.4</v>
      </c>
      <c r="I11">
        <v>46.1</v>
      </c>
      <c r="J11">
        <v>50.2</v>
      </c>
      <c r="K11">
        <v>55.3</v>
      </c>
      <c r="L11">
        <v>40.1</v>
      </c>
      <c r="M11">
        <v>50.3</v>
      </c>
      <c r="N11">
        <v>55</v>
      </c>
      <c r="O11">
        <v>57.6</v>
      </c>
      <c r="P11">
        <v>58.6</v>
      </c>
      <c r="Q11">
        <v>62.1</v>
      </c>
      <c r="R11">
        <v>61.6</v>
      </c>
      <c r="S11">
        <v>59.7</v>
      </c>
      <c r="T11">
        <v>47.8</v>
      </c>
      <c r="U11">
        <v>60</v>
      </c>
      <c r="V11">
        <v>66.386251098682635</v>
      </c>
      <c r="Y11">
        <v>60.5</v>
      </c>
      <c r="Z11">
        <v>57.51528810574397</v>
      </c>
      <c r="AB11">
        <v>0.9464660364378279</v>
      </c>
      <c r="AC11">
        <v>2.128183239232416</v>
      </c>
      <c r="AD11">
        <v>1.458829407172894</v>
      </c>
      <c r="AE11">
        <v>1.3273463935320171</v>
      </c>
      <c r="AF11">
        <v>0.9820773416937868</v>
      </c>
      <c r="AG11">
        <v>2.2582459585255141</v>
      </c>
      <c r="AJ11">
        <f t="shared" si="0"/>
        <v>9.7152881057439728</v>
      </c>
    </row>
    <row r="12" spans="1:36" x14ac:dyDescent="0.3">
      <c r="A12" s="1">
        <v>10</v>
      </c>
      <c r="C12" t="s">
        <v>26</v>
      </c>
      <c r="E12" t="s">
        <v>16</v>
      </c>
      <c r="F12">
        <v>1501</v>
      </c>
      <c r="N12">
        <v>23.2</v>
      </c>
      <c r="O12">
        <v>27.1</v>
      </c>
      <c r="P12">
        <v>27.8</v>
      </c>
      <c r="Q12">
        <v>30.6</v>
      </c>
      <c r="R12">
        <v>16.8</v>
      </c>
      <c r="S12">
        <v>28.2</v>
      </c>
      <c r="T12">
        <v>18.600000000000001</v>
      </c>
      <c r="U12">
        <v>26.9</v>
      </c>
      <c r="V12">
        <v>39.651155444261903</v>
      </c>
      <c r="Y12">
        <v>25.85</v>
      </c>
      <c r="Z12">
        <v>20.48424381109978</v>
      </c>
      <c r="AB12">
        <v>0.88789377745583575</v>
      </c>
      <c r="AC12">
        <v>2.2803962696351681</v>
      </c>
      <c r="AD12">
        <v>1.510098099341618</v>
      </c>
      <c r="AE12">
        <v>1.002942442263141</v>
      </c>
      <c r="AF12">
        <v>0.97712643156533285</v>
      </c>
      <c r="AG12">
        <v>3.4588515666563988</v>
      </c>
      <c r="AJ12">
        <f t="shared" si="0"/>
        <v>1.884243811099779</v>
      </c>
    </row>
    <row r="13" spans="1:36" x14ac:dyDescent="0.3">
      <c r="A13" s="1">
        <v>11</v>
      </c>
      <c r="C13" t="s">
        <v>27</v>
      </c>
      <c r="D13" t="s">
        <v>28</v>
      </c>
      <c r="E13" t="s">
        <v>16</v>
      </c>
      <c r="F13">
        <v>34</v>
      </c>
      <c r="G13">
        <v>119</v>
      </c>
      <c r="H13">
        <v>48.95</v>
      </c>
      <c r="I13">
        <v>29.36</v>
      </c>
      <c r="J13">
        <v>12.14</v>
      </c>
      <c r="K13">
        <v>34.83</v>
      </c>
      <c r="L13">
        <v>28.12</v>
      </c>
      <c r="M13">
        <v>33.200000000000003</v>
      </c>
      <c r="N13">
        <v>47</v>
      </c>
      <c r="O13">
        <v>30.6</v>
      </c>
      <c r="P13">
        <v>47.1</v>
      </c>
      <c r="Q13">
        <v>49.1</v>
      </c>
      <c r="R13">
        <v>41.1</v>
      </c>
    </row>
    <row r="14" spans="1:36" x14ac:dyDescent="0.3">
      <c r="A14" s="1">
        <v>12</v>
      </c>
      <c r="C14" t="s">
        <v>27</v>
      </c>
      <c r="D14" t="s">
        <v>29</v>
      </c>
      <c r="E14" t="s">
        <v>16</v>
      </c>
      <c r="F14">
        <v>34</v>
      </c>
      <c r="G14">
        <v>120</v>
      </c>
      <c r="H14">
        <v>45.44</v>
      </c>
      <c r="I14">
        <v>38.01</v>
      </c>
      <c r="J14">
        <v>14.58</v>
      </c>
      <c r="K14">
        <v>36.229999999999997</v>
      </c>
      <c r="L14">
        <v>33.22</v>
      </c>
      <c r="M14">
        <v>47.4</v>
      </c>
      <c r="N14">
        <v>55.7</v>
      </c>
      <c r="O14">
        <v>46</v>
      </c>
      <c r="P14">
        <v>48.4</v>
      </c>
      <c r="Q14">
        <v>58.3</v>
      </c>
      <c r="R14">
        <v>48.9</v>
      </c>
      <c r="S14">
        <v>51</v>
      </c>
      <c r="T14">
        <v>61.7</v>
      </c>
      <c r="U14">
        <v>54.1</v>
      </c>
      <c r="V14">
        <v>55.9</v>
      </c>
      <c r="Y14">
        <v>51.65</v>
      </c>
      <c r="Z14">
        <v>66.59972324596454</v>
      </c>
      <c r="AB14">
        <v>0.90233838872460281</v>
      </c>
      <c r="AC14">
        <v>12.43106463698388</v>
      </c>
      <c r="AD14">
        <v>3.525771495287787</v>
      </c>
      <c r="AE14">
        <v>2.4847192107290468</v>
      </c>
      <c r="AF14">
        <v>0.95294950507938081</v>
      </c>
      <c r="AG14">
        <v>8.5499359013565073</v>
      </c>
      <c r="AJ14">
        <f t="shared" si="0"/>
        <v>4.8997232459645375</v>
      </c>
    </row>
    <row r="15" spans="1:36" x14ac:dyDescent="0.3">
      <c r="A15" s="1">
        <v>13</v>
      </c>
      <c r="C15" t="s">
        <v>27</v>
      </c>
      <c r="D15" t="s">
        <v>30</v>
      </c>
      <c r="E15" t="s">
        <v>16</v>
      </c>
      <c r="F15">
        <v>34</v>
      </c>
      <c r="G15">
        <v>121</v>
      </c>
      <c r="H15">
        <v>48.89</v>
      </c>
      <c r="I15">
        <v>36.340000000000003</v>
      </c>
      <c r="J15">
        <v>16.91</v>
      </c>
      <c r="K15">
        <v>37.65</v>
      </c>
      <c r="L15">
        <v>32.22</v>
      </c>
      <c r="M15">
        <v>51.2</v>
      </c>
      <c r="N15">
        <v>52.6</v>
      </c>
      <c r="O15">
        <v>48</v>
      </c>
      <c r="P15">
        <v>39.200000000000003</v>
      </c>
      <c r="Q15">
        <v>56.1</v>
      </c>
      <c r="R15">
        <v>52.3</v>
      </c>
      <c r="S15">
        <v>55.1</v>
      </c>
      <c r="T15">
        <v>58.9</v>
      </c>
      <c r="U15">
        <v>47.8</v>
      </c>
      <c r="V15">
        <v>50.1</v>
      </c>
      <c r="Y15">
        <v>50.674999999999997</v>
      </c>
      <c r="Z15">
        <v>62.371617794798397</v>
      </c>
      <c r="AB15">
        <v>0.89921383728122517</v>
      </c>
      <c r="AC15">
        <v>12.58745003540391</v>
      </c>
      <c r="AD15">
        <v>3.547879653455555</v>
      </c>
      <c r="AE15">
        <v>2.5679967149299499</v>
      </c>
      <c r="AF15">
        <v>0.95509422439461833</v>
      </c>
      <c r="AG15">
        <v>7.9312852368815712</v>
      </c>
      <c r="AJ15">
        <f t="shared" si="0"/>
        <v>3.4716177947983979</v>
      </c>
    </row>
    <row r="16" spans="1:36" x14ac:dyDescent="0.3">
      <c r="A16" s="1">
        <v>14</v>
      </c>
      <c r="C16" t="s">
        <v>27</v>
      </c>
      <c r="D16" t="s">
        <v>31</v>
      </c>
      <c r="E16" t="s">
        <v>16</v>
      </c>
      <c r="F16">
        <v>34</v>
      </c>
      <c r="G16">
        <v>122</v>
      </c>
      <c r="H16">
        <v>41.5</v>
      </c>
      <c r="I16">
        <v>25.37</v>
      </c>
      <c r="J16">
        <v>11.32</v>
      </c>
      <c r="K16">
        <v>32.409999999999997</v>
      </c>
      <c r="L16">
        <v>26.12</v>
      </c>
      <c r="M16">
        <v>35.299999999999997</v>
      </c>
      <c r="N16">
        <v>37.1</v>
      </c>
      <c r="O16">
        <v>31.2</v>
      </c>
      <c r="P16">
        <v>39.799999999999997</v>
      </c>
      <c r="Q16">
        <v>45.3</v>
      </c>
      <c r="R16">
        <v>32.1</v>
      </c>
    </row>
    <row r="17" spans="1:36" x14ac:dyDescent="0.3">
      <c r="A17" s="1">
        <v>15</v>
      </c>
      <c r="C17" t="s">
        <v>27</v>
      </c>
      <c r="D17" t="s">
        <v>32</v>
      </c>
      <c r="E17" t="s">
        <v>16</v>
      </c>
      <c r="F17">
        <v>34</v>
      </c>
      <c r="G17">
        <v>123</v>
      </c>
      <c r="H17">
        <v>45.28</v>
      </c>
      <c r="I17">
        <v>29.48</v>
      </c>
      <c r="J17">
        <v>4.41</v>
      </c>
      <c r="K17">
        <v>34.39</v>
      </c>
      <c r="L17">
        <v>26.72</v>
      </c>
      <c r="M17">
        <v>33.299999999999997</v>
      </c>
      <c r="N17">
        <v>42.8</v>
      </c>
      <c r="O17">
        <v>38.700000000000003</v>
      </c>
      <c r="P17">
        <v>44.5</v>
      </c>
      <c r="Q17">
        <v>48.8</v>
      </c>
      <c r="R17">
        <v>36.9</v>
      </c>
      <c r="S17">
        <v>40.9</v>
      </c>
      <c r="T17">
        <v>53.4</v>
      </c>
      <c r="U17">
        <v>43.9</v>
      </c>
      <c r="V17">
        <v>51.1</v>
      </c>
      <c r="Y17">
        <v>42.774999999999999</v>
      </c>
      <c r="Z17">
        <v>38.912561207689031</v>
      </c>
      <c r="AB17">
        <v>0.85070248823901951</v>
      </c>
      <c r="AC17">
        <v>19.087372109720739</v>
      </c>
      <c r="AD17">
        <v>4.3689097163618218</v>
      </c>
      <c r="AE17">
        <v>2.989889934062941</v>
      </c>
      <c r="AF17">
        <v>0.93711937835615433</v>
      </c>
      <c r="AG17">
        <v>11.80949306382327</v>
      </c>
      <c r="AJ17">
        <f t="shared" si="0"/>
        <v>14.487438792310968</v>
      </c>
    </row>
    <row r="18" spans="1:36" x14ac:dyDescent="0.3">
      <c r="A18" s="1">
        <v>16</v>
      </c>
      <c r="C18" t="s">
        <v>27</v>
      </c>
      <c r="D18" t="s">
        <v>33</v>
      </c>
      <c r="E18" t="s">
        <v>16</v>
      </c>
      <c r="F18">
        <v>34</v>
      </c>
      <c r="G18">
        <v>124</v>
      </c>
      <c r="H18">
        <v>49.6</v>
      </c>
      <c r="I18">
        <v>35.54</v>
      </c>
      <c r="J18">
        <v>15.53</v>
      </c>
      <c r="K18">
        <v>43.77</v>
      </c>
      <c r="L18">
        <v>35.42</v>
      </c>
      <c r="M18">
        <v>46.6</v>
      </c>
      <c r="N18">
        <v>52.4</v>
      </c>
      <c r="O18">
        <v>37</v>
      </c>
      <c r="P18">
        <v>47.5</v>
      </c>
      <c r="Q18">
        <v>55.9</v>
      </c>
      <c r="R18">
        <v>41.2</v>
      </c>
      <c r="S18">
        <v>50.2</v>
      </c>
      <c r="T18">
        <v>52.1</v>
      </c>
      <c r="U18">
        <v>46.5</v>
      </c>
      <c r="V18">
        <v>56.7</v>
      </c>
      <c r="Y18">
        <v>48.7</v>
      </c>
      <c r="Z18">
        <v>50.836650521729119</v>
      </c>
      <c r="AB18">
        <v>0.87592738359071554</v>
      </c>
      <c r="AC18">
        <v>13.3227676289508</v>
      </c>
      <c r="AD18">
        <v>3.6500366613159931</v>
      </c>
      <c r="AE18">
        <v>2.9413615187895559</v>
      </c>
      <c r="AF18">
        <v>0.93994358775051257</v>
      </c>
      <c r="AG18">
        <v>7.8988816401287716</v>
      </c>
      <c r="AJ18">
        <f t="shared" si="0"/>
        <v>1.2633494782708823</v>
      </c>
    </row>
    <row r="19" spans="1:36" x14ac:dyDescent="0.3">
      <c r="A19" s="1">
        <v>17</v>
      </c>
      <c r="C19" t="s">
        <v>27</v>
      </c>
      <c r="D19" t="s">
        <v>34</v>
      </c>
      <c r="E19" t="s">
        <v>16</v>
      </c>
      <c r="F19">
        <v>34</v>
      </c>
      <c r="G19">
        <v>125</v>
      </c>
      <c r="H19">
        <v>46.25</v>
      </c>
      <c r="I19">
        <v>41.13</v>
      </c>
      <c r="J19">
        <v>27.42</v>
      </c>
      <c r="K19">
        <v>38.19</v>
      </c>
      <c r="L19">
        <v>33.39</v>
      </c>
      <c r="M19">
        <v>44.2</v>
      </c>
      <c r="N19">
        <v>52.2</v>
      </c>
      <c r="O19">
        <v>43.1</v>
      </c>
      <c r="P19">
        <v>47.1</v>
      </c>
      <c r="Q19">
        <v>54.6</v>
      </c>
      <c r="R19">
        <v>53.1</v>
      </c>
    </row>
    <row r="20" spans="1:36" x14ac:dyDescent="0.3">
      <c r="A20" s="1">
        <v>18</v>
      </c>
      <c r="C20" t="s">
        <v>27</v>
      </c>
      <c r="D20" t="s">
        <v>35</v>
      </c>
      <c r="E20" t="s">
        <v>16</v>
      </c>
      <c r="F20">
        <v>34</v>
      </c>
      <c r="G20">
        <v>127</v>
      </c>
      <c r="H20">
        <v>44.91</v>
      </c>
      <c r="I20">
        <v>39.39</v>
      </c>
      <c r="J20">
        <v>28.53</v>
      </c>
      <c r="K20">
        <v>39.81</v>
      </c>
      <c r="L20">
        <v>39.33</v>
      </c>
      <c r="M20">
        <v>46</v>
      </c>
      <c r="N20">
        <v>57</v>
      </c>
      <c r="O20">
        <v>46.2</v>
      </c>
      <c r="P20">
        <v>52.4</v>
      </c>
      <c r="Q20">
        <v>60.3</v>
      </c>
      <c r="R20">
        <v>55.7</v>
      </c>
      <c r="S20">
        <v>55.4</v>
      </c>
      <c r="T20">
        <v>64.099999999999994</v>
      </c>
      <c r="U20">
        <v>46.9</v>
      </c>
      <c r="V20">
        <v>66</v>
      </c>
      <c r="Y20">
        <v>55.95</v>
      </c>
      <c r="Z20">
        <v>61.437721804276443</v>
      </c>
      <c r="AB20">
        <v>0.93658068946563222</v>
      </c>
      <c r="AC20">
        <v>5.1148080446131656</v>
      </c>
      <c r="AD20">
        <v>2.2615941379065272</v>
      </c>
      <c r="AE20">
        <v>1.8423031195011841</v>
      </c>
      <c r="AF20">
        <v>0.9721090206677393</v>
      </c>
      <c r="AG20">
        <v>4.3392267007918264</v>
      </c>
      <c r="AJ20">
        <f t="shared" si="0"/>
        <v>2.6622781957235517</v>
      </c>
    </row>
    <row r="21" spans="1:36" x14ac:dyDescent="0.3">
      <c r="A21" s="1">
        <v>19</v>
      </c>
      <c r="C21" t="s">
        <v>27</v>
      </c>
      <c r="D21" t="s">
        <v>36</v>
      </c>
      <c r="E21" t="s">
        <v>16</v>
      </c>
      <c r="F21">
        <v>34</v>
      </c>
      <c r="G21">
        <v>128</v>
      </c>
      <c r="H21">
        <v>43.02</v>
      </c>
      <c r="I21">
        <v>26.64</v>
      </c>
      <c r="J21">
        <v>18.03</v>
      </c>
      <c r="K21">
        <v>21.96</v>
      </c>
      <c r="L21">
        <v>30.44</v>
      </c>
      <c r="M21">
        <v>35.700000000000003</v>
      </c>
      <c r="N21">
        <v>51.7</v>
      </c>
      <c r="O21">
        <v>39.1</v>
      </c>
      <c r="P21">
        <v>42.4</v>
      </c>
      <c r="Q21">
        <v>49.7</v>
      </c>
      <c r="R21">
        <v>43.5</v>
      </c>
      <c r="S21">
        <v>53.9</v>
      </c>
      <c r="T21">
        <v>60.7</v>
      </c>
      <c r="U21">
        <v>44.8</v>
      </c>
      <c r="V21">
        <v>61.1</v>
      </c>
      <c r="Y21">
        <v>47.375000000000007</v>
      </c>
      <c r="Z21">
        <v>59.854521692689502</v>
      </c>
      <c r="AB21">
        <v>0.87532715399373739</v>
      </c>
      <c r="AC21">
        <v>15.594343729055799</v>
      </c>
      <c r="AD21">
        <v>3.9489674256767171</v>
      </c>
      <c r="AE21">
        <v>3.172000839212783</v>
      </c>
      <c r="AF21">
        <v>0.93815914910938059</v>
      </c>
      <c r="AG21">
        <v>8.8406246353517304</v>
      </c>
      <c r="AJ21">
        <f t="shared" si="0"/>
        <v>0.84547830731050055</v>
      </c>
    </row>
    <row r="22" spans="1:36" x14ac:dyDescent="0.3">
      <c r="A22" s="1">
        <v>20</v>
      </c>
      <c r="C22" t="s">
        <v>27</v>
      </c>
      <c r="D22" t="s">
        <v>37</v>
      </c>
      <c r="E22" t="s">
        <v>16</v>
      </c>
      <c r="F22">
        <v>34</v>
      </c>
      <c r="G22">
        <v>129</v>
      </c>
      <c r="H22">
        <v>44.86</v>
      </c>
      <c r="I22">
        <v>23.63</v>
      </c>
      <c r="J22">
        <v>21.78</v>
      </c>
      <c r="K22">
        <v>41.14</v>
      </c>
      <c r="L22">
        <v>30.59</v>
      </c>
      <c r="M22">
        <v>40.6</v>
      </c>
      <c r="N22">
        <v>47.9</v>
      </c>
      <c r="O22">
        <v>30.4</v>
      </c>
      <c r="P22">
        <v>41.3</v>
      </c>
      <c r="Q22">
        <v>50.8</v>
      </c>
      <c r="R22">
        <v>45.1</v>
      </c>
      <c r="S22">
        <v>42.1</v>
      </c>
      <c r="T22">
        <v>48.9</v>
      </c>
      <c r="U22">
        <v>33.9</v>
      </c>
      <c r="V22">
        <v>53.3</v>
      </c>
      <c r="Y22">
        <v>44.825000000000003</v>
      </c>
      <c r="Z22">
        <v>46.905328271101489</v>
      </c>
      <c r="AB22">
        <v>0.94631606109089172</v>
      </c>
      <c r="AC22">
        <v>4.4039735599287972</v>
      </c>
      <c r="AD22">
        <v>2.098564642780584</v>
      </c>
      <c r="AE22">
        <v>1.854599828295338</v>
      </c>
      <c r="AF22">
        <v>0.97488648162708658</v>
      </c>
      <c r="AG22">
        <v>3.4803439689107201</v>
      </c>
      <c r="AJ22">
        <f t="shared" si="0"/>
        <v>1.9946717288985099</v>
      </c>
    </row>
    <row r="23" spans="1:36" x14ac:dyDescent="0.3">
      <c r="A23" s="1">
        <v>21</v>
      </c>
      <c r="C23" t="s">
        <v>27</v>
      </c>
      <c r="D23" t="s">
        <v>38</v>
      </c>
      <c r="E23" t="s">
        <v>16</v>
      </c>
      <c r="F23">
        <v>34</v>
      </c>
      <c r="G23">
        <v>130</v>
      </c>
      <c r="H23">
        <v>47.81</v>
      </c>
      <c r="I23">
        <v>26.99</v>
      </c>
      <c r="J23">
        <v>15.7</v>
      </c>
      <c r="K23">
        <v>34.4</v>
      </c>
      <c r="L23">
        <v>26.58</v>
      </c>
      <c r="M23">
        <v>38.799999999999997</v>
      </c>
      <c r="N23">
        <v>50.2</v>
      </c>
      <c r="O23">
        <v>34</v>
      </c>
      <c r="P23">
        <v>46.1</v>
      </c>
      <c r="Q23">
        <v>50.8</v>
      </c>
      <c r="R23">
        <v>40.700000000000003</v>
      </c>
      <c r="S23">
        <v>44.3</v>
      </c>
      <c r="T23">
        <v>48</v>
      </c>
      <c r="U23">
        <v>43.3</v>
      </c>
      <c r="V23">
        <v>54</v>
      </c>
      <c r="Y23">
        <v>45.475000000000001</v>
      </c>
      <c r="Z23">
        <v>46.41273470127836</v>
      </c>
      <c r="AB23">
        <v>0.92471343532680994</v>
      </c>
      <c r="AC23">
        <v>8.1561735390689325</v>
      </c>
      <c r="AD23">
        <v>2.8559015282514442</v>
      </c>
      <c r="AE23">
        <v>2.2097935084106211</v>
      </c>
      <c r="AF23">
        <v>0.96368074993112429</v>
      </c>
      <c r="AG23">
        <v>6.1771894195345531</v>
      </c>
      <c r="AJ23">
        <f t="shared" si="0"/>
        <v>1.5872652987216398</v>
      </c>
    </row>
    <row r="24" spans="1:36" x14ac:dyDescent="0.3">
      <c r="A24" s="1">
        <v>22</v>
      </c>
      <c r="C24" t="s">
        <v>27</v>
      </c>
      <c r="D24" t="s">
        <v>39</v>
      </c>
      <c r="E24" t="s">
        <v>16</v>
      </c>
      <c r="F24">
        <v>34</v>
      </c>
      <c r="G24">
        <v>131</v>
      </c>
      <c r="H24">
        <v>53.23</v>
      </c>
      <c r="I24">
        <v>45.93</v>
      </c>
      <c r="J24">
        <v>35.85</v>
      </c>
      <c r="K24">
        <v>41.17</v>
      </c>
      <c r="L24">
        <v>45.7</v>
      </c>
      <c r="M24">
        <v>54.2</v>
      </c>
      <c r="N24">
        <v>57.8</v>
      </c>
      <c r="O24">
        <v>53.6</v>
      </c>
      <c r="P24">
        <v>48.1</v>
      </c>
      <c r="Q24">
        <v>54.9</v>
      </c>
      <c r="R24">
        <v>56.9</v>
      </c>
      <c r="S24">
        <v>58.2</v>
      </c>
      <c r="T24">
        <v>57.6</v>
      </c>
      <c r="U24">
        <v>55.6</v>
      </c>
      <c r="V24">
        <v>65.3</v>
      </c>
      <c r="Y24">
        <v>54.524999999999999</v>
      </c>
      <c r="Z24">
        <v>57.233106053046967</v>
      </c>
      <c r="AB24">
        <v>0.80343311978912302</v>
      </c>
      <c r="AC24">
        <v>9.0911281165996307</v>
      </c>
      <c r="AD24">
        <v>3.015149766860616</v>
      </c>
      <c r="AE24">
        <v>2.530166157762995</v>
      </c>
      <c r="AF24">
        <v>0.9138440050741462</v>
      </c>
      <c r="AG24">
        <v>5.5534371749598677</v>
      </c>
      <c r="AJ24">
        <f t="shared" si="0"/>
        <v>0.36689394695303434</v>
      </c>
    </row>
    <row r="25" spans="1:36" x14ac:dyDescent="0.3">
      <c r="A25" s="1">
        <v>23</v>
      </c>
      <c r="C25" t="s">
        <v>27</v>
      </c>
      <c r="D25" t="s">
        <v>40</v>
      </c>
      <c r="E25" t="s">
        <v>16</v>
      </c>
      <c r="F25">
        <v>34</v>
      </c>
      <c r="G25">
        <v>132</v>
      </c>
      <c r="H25">
        <v>38.450000000000003</v>
      </c>
      <c r="I25">
        <v>26.45</v>
      </c>
      <c r="J25">
        <v>20.05</v>
      </c>
      <c r="K25">
        <v>37.57</v>
      </c>
      <c r="L25">
        <v>32.950000000000003</v>
      </c>
      <c r="M25">
        <v>46</v>
      </c>
      <c r="N25">
        <v>54.7</v>
      </c>
      <c r="O25">
        <v>39</v>
      </c>
      <c r="P25">
        <v>52.2</v>
      </c>
      <c r="Q25">
        <v>53.8</v>
      </c>
      <c r="R25">
        <v>44.6</v>
      </c>
    </row>
    <row r="26" spans="1:36" x14ac:dyDescent="0.3">
      <c r="A26" s="1">
        <v>24</v>
      </c>
      <c r="C26" t="s">
        <v>27</v>
      </c>
      <c r="D26" t="s">
        <v>41</v>
      </c>
      <c r="E26" t="s">
        <v>16</v>
      </c>
      <c r="F26">
        <v>34</v>
      </c>
      <c r="G26">
        <v>133</v>
      </c>
      <c r="H26">
        <v>41.63</v>
      </c>
      <c r="I26">
        <v>30.85</v>
      </c>
      <c r="J26">
        <v>14.68</v>
      </c>
      <c r="K26">
        <v>22.21</v>
      </c>
      <c r="L26">
        <v>35.130000000000003</v>
      </c>
      <c r="M26">
        <v>45.1</v>
      </c>
      <c r="N26">
        <v>52.3</v>
      </c>
      <c r="O26">
        <v>40.6</v>
      </c>
      <c r="P26">
        <v>45.5</v>
      </c>
      <c r="Q26">
        <v>57.6</v>
      </c>
      <c r="R26">
        <v>50.2</v>
      </c>
      <c r="S26">
        <v>53.9</v>
      </c>
      <c r="T26">
        <v>60.3</v>
      </c>
      <c r="U26">
        <v>45.6</v>
      </c>
      <c r="V26">
        <v>64.5</v>
      </c>
      <c r="Y26">
        <v>51.8</v>
      </c>
      <c r="Z26">
        <v>64.410819004935775</v>
      </c>
      <c r="AB26">
        <v>0.91556039082781648</v>
      </c>
      <c r="AC26">
        <v>13.19201397968396</v>
      </c>
      <c r="AD26">
        <v>3.6320812187620422</v>
      </c>
      <c r="AE26">
        <v>2.9755963580277212</v>
      </c>
      <c r="AF26">
        <v>0.9584550649698742</v>
      </c>
      <c r="AG26">
        <v>7.3391460373023989</v>
      </c>
      <c r="AJ26">
        <f t="shared" si="0"/>
        <v>4.1108190049357773</v>
      </c>
    </row>
    <row r="27" spans="1:36" x14ac:dyDescent="0.3">
      <c r="A27" s="1">
        <v>25</v>
      </c>
      <c r="C27" t="s">
        <v>27</v>
      </c>
      <c r="D27" t="s">
        <v>42</v>
      </c>
      <c r="E27" t="s">
        <v>16</v>
      </c>
      <c r="F27">
        <v>34</v>
      </c>
      <c r="G27">
        <v>134</v>
      </c>
      <c r="H27">
        <v>47.59</v>
      </c>
      <c r="I27">
        <v>35.340000000000003</v>
      </c>
      <c r="J27">
        <v>31.05</v>
      </c>
      <c r="K27">
        <v>42.45</v>
      </c>
      <c r="L27">
        <v>41.6</v>
      </c>
      <c r="M27">
        <v>45.3</v>
      </c>
      <c r="N27">
        <v>53.7</v>
      </c>
      <c r="O27">
        <v>49.3</v>
      </c>
      <c r="P27">
        <v>45.4</v>
      </c>
      <c r="Q27">
        <v>55</v>
      </c>
      <c r="R27">
        <v>58</v>
      </c>
      <c r="S27">
        <v>55.8</v>
      </c>
      <c r="T27">
        <v>57.1</v>
      </c>
      <c r="U27">
        <v>55.9</v>
      </c>
      <c r="V27">
        <v>61.9</v>
      </c>
      <c r="Y27">
        <v>53.55</v>
      </c>
      <c r="Z27">
        <v>57.090084271542189</v>
      </c>
      <c r="AB27">
        <v>0.94920693378925225</v>
      </c>
      <c r="AC27">
        <v>3.2068849611020132</v>
      </c>
      <c r="AD27">
        <v>1.7907777531290729</v>
      </c>
      <c r="AE27">
        <v>1.3912184320082099</v>
      </c>
      <c r="AF27">
        <v>0.9768343504334237</v>
      </c>
      <c r="AG27">
        <v>4.1493060284147703</v>
      </c>
      <c r="AJ27">
        <f t="shared" si="0"/>
        <v>9.9157284578126337E-3</v>
      </c>
    </row>
    <row r="28" spans="1:36" x14ac:dyDescent="0.3">
      <c r="A28" s="1">
        <v>26</v>
      </c>
      <c r="C28" t="s">
        <v>27</v>
      </c>
      <c r="D28" t="s">
        <v>43</v>
      </c>
      <c r="E28" t="s">
        <v>16</v>
      </c>
      <c r="F28">
        <v>34</v>
      </c>
      <c r="G28">
        <v>135</v>
      </c>
      <c r="H28">
        <v>41.2</v>
      </c>
      <c r="I28">
        <v>26.11</v>
      </c>
      <c r="J28">
        <v>18.52</v>
      </c>
      <c r="K28">
        <v>27.96</v>
      </c>
      <c r="L28">
        <v>25.63</v>
      </c>
      <c r="M28">
        <v>25.3</v>
      </c>
      <c r="N28">
        <v>38.1</v>
      </c>
      <c r="O28">
        <v>25.1</v>
      </c>
      <c r="P28">
        <v>34.9</v>
      </c>
      <c r="Q28">
        <v>42.1</v>
      </c>
      <c r="R28">
        <v>34</v>
      </c>
      <c r="S28">
        <v>36.9</v>
      </c>
      <c r="T28">
        <v>37.299999999999997</v>
      </c>
      <c r="U28">
        <v>35.6</v>
      </c>
      <c r="V28">
        <v>42.3</v>
      </c>
      <c r="Y28">
        <v>36.975000000000001</v>
      </c>
      <c r="Z28">
        <v>38.468736839505112</v>
      </c>
      <c r="AB28">
        <v>0.89793878134610261</v>
      </c>
      <c r="AC28">
        <v>5.2774577565663341</v>
      </c>
      <c r="AD28">
        <v>2.2972718072893188</v>
      </c>
      <c r="AE28">
        <v>1.8729165415359299</v>
      </c>
      <c r="AF28">
        <v>0.95043270570175031</v>
      </c>
      <c r="AG28">
        <v>4.2881591743334226</v>
      </c>
      <c r="AJ28">
        <f t="shared" si="0"/>
        <v>1.1687368395051152</v>
      </c>
    </row>
    <row r="29" spans="1:36" x14ac:dyDescent="0.3">
      <c r="A29" s="1">
        <v>27</v>
      </c>
      <c r="C29" t="s">
        <v>27</v>
      </c>
      <c r="D29" t="s">
        <v>44</v>
      </c>
      <c r="E29" t="s">
        <v>16</v>
      </c>
      <c r="F29">
        <v>34</v>
      </c>
      <c r="G29">
        <v>140</v>
      </c>
      <c r="H29">
        <v>45.5</v>
      </c>
      <c r="I29">
        <v>25.52</v>
      </c>
      <c r="J29">
        <v>17.93</v>
      </c>
      <c r="K29">
        <v>35.520000000000003</v>
      </c>
      <c r="L29">
        <v>31.94</v>
      </c>
      <c r="M29">
        <v>42.4</v>
      </c>
      <c r="N29">
        <v>51.5</v>
      </c>
      <c r="O29">
        <v>33.9</v>
      </c>
      <c r="P29">
        <v>47.8</v>
      </c>
      <c r="Q29">
        <v>52</v>
      </c>
      <c r="R29">
        <v>45.7</v>
      </c>
      <c r="S29">
        <v>50.7</v>
      </c>
      <c r="T29">
        <v>55.9</v>
      </c>
      <c r="U29">
        <v>37.4</v>
      </c>
      <c r="V29">
        <v>58</v>
      </c>
      <c r="Y29">
        <v>49.05</v>
      </c>
      <c r="Z29">
        <v>52.758929671666117</v>
      </c>
      <c r="AB29">
        <v>0.91270194075673239</v>
      </c>
      <c r="AC29">
        <v>9.7414834302100122</v>
      </c>
      <c r="AD29">
        <v>3.1211349586664801</v>
      </c>
      <c r="AE29">
        <v>2.4851003677835388</v>
      </c>
      <c r="AF29">
        <v>0.95764712324955326</v>
      </c>
      <c r="AG29">
        <v>5.8160466101179153</v>
      </c>
      <c r="AJ29">
        <f t="shared" si="0"/>
        <v>3.1410703283338819</v>
      </c>
    </row>
    <row r="30" spans="1:36" x14ac:dyDescent="0.3">
      <c r="A30" s="1">
        <v>28</v>
      </c>
      <c r="C30" t="s">
        <v>27</v>
      </c>
      <c r="D30" t="s">
        <v>45</v>
      </c>
      <c r="E30" t="s">
        <v>16</v>
      </c>
      <c r="F30">
        <v>34</v>
      </c>
      <c r="G30">
        <v>141</v>
      </c>
      <c r="H30">
        <v>46.79</v>
      </c>
      <c r="I30">
        <v>34.72</v>
      </c>
      <c r="J30">
        <v>21.82</v>
      </c>
      <c r="K30">
        <v>37.659999999999997</v>
      </c>
      <c r="L30">
        <v>32.14</v>
      </c>
      <c r="M30">
        <v>42.1</v>
      </c>
      <c r="N30">
        <v>52.6</v>
      </c>
      <c r="O30">
        <v>38.299999999999997</v>
      </c>
      <c r="P30">
        <v>43.8</v>
      </c>
      <c r="Q30">
        <v>54.5</v>
      </c>
      <c r="R30">
        <v>44.8</v>
      </c>
    </row>
    <row r="31" spans="1:36" x14ac:dyDescent="0.3">
      <c r="A31" s="1">
        <v>29</v>
      </c>
      <c r="C31" t="s">
        <v>27</v>
      </c>
      <c r="D31" t="s">
        <v>46</v>
      </c>
      <c r="E31" t="s">
        <v>16</v>
      </c>
      <c r="F31">
        <v>34</v>
      </c>
      <c r="G31">
        <v>142</v>
      </c>
      <c r="H31">
        <v>45.95</v>
      </c>
      <c r="I31">
        <v>36.99</v>
      </c>
      <c r="J31">
        <v>18.690000000000001</v>
      </c>
      <c r="K31">
        <v>29.65</v>
      </c>
      <c r="L31">
        <v>35.450000000000003</v>
      </c>
      <c r="M31">
        <v>38</v>
      </c>
      <c r="N31">
        <v>47.3</v>
      </c>
      <c r="O31">
        <v>37</v>
      </c>
      <c r="P31">
        <v>44.3</v>
      </c>
      <c r="Q31">
        <v>51.8</v>
      </c>
      <c r="R31">
        <v>49</v>
      </c>
    </row>
    <row r="32" spans="1:36" x14ac:dyDescent="0.3">
      <c r="A32" s="1">
        <v>30</v>
      </c>
      <c r="C32" t="s">
        <v>47</v>
      </c>
      <c r="D32" t="s">
        <v>48</v>
      </c>
      <c r="E32" t="s">
        <v>16</v>
      </c>
      <c r="F32">
        <v>39</v>
      </c>
      <c r="G32">
        <v>264</v>
      </c>
      <c r="L32">
        <v>30.27</v>
      </c>
      <c r="M32">
        <v>39.299999999999997</v>
      </c>
      <c r="N32">
        <v>49.9</v>
      </c>
      <c r="O32">
        <v>34</v>
      </c>
      <c r="P32">
        <v>42.6</v>
      </c>
      <c r="Q32">
        <v>50.6</v>
      </c>
      <c r="R32">
        <v>40.5</v>
      </c>
      <c r="S32">
        <v>36.1</v>
      </c>
      <c r="T32">
        <v>52.2</v>
      </c>
      <c r="U32">
        <v>30.2</v>
      </c>
      <c r="V32">
        <v>51.71</v>
      </c>
      <c r="Y32">
        <v>42.45</v>
      </c>
      <c r="Z32">
        <v>40.592111185973337</v>
      </c>
      <c r="AB32">
        <v>0.875403621746633</v>
      </c>
      <c r="AC32">
        <v>5.6444696053163774</v>
      </c>
      <c r="AD32">
        <v>2.375809252721349</v>
      </c>
      <c r="AE32">
        <v>2.217783606891031</v>
      </c>
      <c r="AF32">
        <v>0.96773173402576751</v>
      </c>
      <c r="AG32">
        <v>3.2794182115626072</v>
      </c>
      <c r="AJ32">
        <f t="shared" si="0"/>
        <v>11.607888814026666</v>
      </c>
    </row>
    <row r="33" spans="1:36" x14ac:dyDescent="0.3">
      <c r="A33" s="1">
        <v>31</v>
      </c>
      <c r="C33" t="s">
        <v>47</v>
      </c>
      <c r="D33" t="s">
        <v>49</v>
      </c>
      <c r="E33" t="s">
        <v>16</v>
      </c>
      <c r="F33">
        <v>39</v>
      </c>
      <c r="G33">
        <v>265</v>
      </c>
      <c r="L33">
        <v>31.09</v>
      </c>
      <c r="M33">
        <v>34.700000000000003</v>
      </c>
      <c r="N33">
        <v>41</v>
      </c>
      <c r="O33">
        <v>34.700000000000003</v>
      </c>
      <c r="P33">
        <v>39.9</v>
      </c>
      <c r="Q33">
        <v>51</v>
      </c>
      <c r="R33">
        <v>39.5</v>
      </c>
      <c r="S33">
        <v>44.1</v>
      </c>
      <c r="T33">
        <v>51</v>
      </c>
      <c r="U33">
        <v>25.9</v>
      </c>
      <c r="V33">
        <v>53.46</v>
      </c>
      <c r="Y33">
        <v>43.625</v>
      </c>
      <c r="Z33">
        <v>45.190476516553943</v>
      </c>
      <c r="AB33">
        <v>0.9469404313113079</v>
      </c>
      <c r="AC33">
        <v>1.808191091896626</v>
      </c>
      <c r="AD33">
        <v>1.3446899612537559</v>
      </c>
      <c r="AE33">
        <v>1.1108841898972801</v>
      </c>
      <c r="AF33">
        <v>0.979131420633368</v>
      </c>
      <c r="AG33">
        <v>2.4700820691767689</v>
      </c>
      <c r="AJ33">
        <f t="shared" si="0"/>
        <v>5.809523483446057</v>
      </c>
    </row>
    <row r="34" spans="1:36" x14ac:dyDescent="0.3">
      <c r="A34" s="1">
        <v>32</v>
      </c>
      <c r="C34" t="s">
        <v>47</v>
      </c>
      <c r="D34" t="s">
        <v>50</v>
      </c>
      <c r="E34" t="s">
        <v>16</v>
      </c>
      <c r="F34">
        <v>39</v>
      </c>
      <c r="G34">
        <v>266</v>
      </c>
      <c r="L34">
        <v>22</v>
      </c>
      <c r="M34">
        <v>18.7</v>
      </c>
      <c r="N34">
        <v>32.4</v>
      </c>
      <c r="O34">
        <v>25.3</v>
      </c>
      <c r="P34">
        <v>35</v>
      </c>
      <c r="Q34">
        <v>43.7</v>
      </c>
      <c r="R34">
        <v>31.7</v>
      </c>
      <c r="S34">
        <v>33.6</v>
      </c>
      <c r="T34">
        <v>36.1</v>
      </c>
      <c r="U34">
        <v>32.4</v>
      </c>
      <c r="V34">
        <v>40.58</v>
      </c>
      <c r="Y34">
        <v>36</v>
      </c>
      <c r="Z34">
        <v>40.640697033828928</v>
      </c>
      <c r="AB34">
        <v>0.87976652077414796</v>
      </c>
      <c r="AC34">
        <v>6.7234561583096486</v>
      </c>
      <c r="AD34">
        <v>2.5929628146793098</v>
      </c>
      <c r="AE34">
        <v>2.3177739001340449</v>
      </c>
      <c r="AF34">
        <v>0.93959326379905994</v>
      </c>
      <c r="AG34">
        <v>4.0259506001899474</v>
      </c>
      <c r="AJ34">
        <f t="shared" si="0"/>
        <v>4.540697033828927</v>
      </c>
    </row>
    <row r="35" spans="1:36" x14ac:dyDescent="0.3">
      <c r="A35" s="1">
        <v>33</v>
      </c>
      <c r="C35" t="s">
        <v>47</v>
      </c>
      <c r="D35" t="s">
        <v>51</v>
      </c>
      <c r="E35" t="s">
        <v>16</v>
      </c>
      <c r="F35">
        <v>39</v>
      </c>
      <c r="G35">
        <v>268</v>
      </c>
      <c r="L35">
        <v>25.5</v>
      </c>
      <c r="M35">
        <v>25.3</v>
      </c>
      <c r="N35">
        <v>36</v>
      </c>
      <c r="O35">
        <v>25</v>
      </c>
      <c r="P35">
        <v>31.8</v>
      </c>
      <c r="Q35">
        <v>40.1</v>
      </c>
      <c r="R35">
        <v>33.6</v>
      </c>
      <c r="S35">
        <v>36.799999999999997</v>
      </c>
      <c r="T35">
        <v>47.2</v>
      </c>
      <c r="U35">
        <v>31.4</v>
      </c>
      <c r="V35">
        <v>53.72</v>
      </c>
      <c r="Y35">
        <v>35.575000000000003</v>
      </c>
      <c r="Z35">
        <v>42.967948611980042</v>
      </c>
      <c r="AB35">
        <v>0.97410222259163282</v>
      </c>
      <c r="AC35">
        <v>0.78644670892086888</v>
      </c>
      <c r="AD35">
        <v>0.88681830659998717</v>
      </c>
      <c r="AE35">
        <v>0.78453770887485819</v>
      </c>
      <c r="AF35">
        <v>0.98955035712114026</v>
      </c>
      <c r="AG35">
        <v>1.1703334739297231</v>
      </c>
      <c r="AJ35">
        <f t="shared" si="0"/>
        <v>4.2320513880199613</v>
      </c>
    </row>
    <row r="36" spans="1:36" x14ac:dyDescent="0.3">
      <c r="A36" s="1">
        <v>34</v>
      </c>
      <c r="C36" t="s">
        <v>47</v>
      </c>
      <c r="D36" t="s">
        <v>52</v>
      </c>
      <c r="E36" t="s">
        <v>16</v>
      </c>
      <c r="F36">
        <v>39</v>
      </c>
      <c r="G36">
        <v>269</v>
      </c>
      <c r="L36">
        <v>25.41</v>
      </c>
      <c r="M36">
        <v>22.1</v>
      </c>
      <c r="N36">
        <v>31.8</v>
      </c>
      <c r="O36">
        <v>26</v>
      </c>
      <c r="P36">
        <v>33.200000000000003</v>
      </c>
      <c r="Q36">
        <v>39.1</v>
      </c>
      <c r="R36">
        <v>33.1</v>
      </c>
      <c r="S36">
        <v>37.200000000000003</v>
      </c>
      <c r="T36">
        <v>36.200000000000003</v>
      </c>
      <c r="U36">
        <v>28.4</v>
      </c>
      <c r="V36">
        <v>40.36</v>
      </c>
      <c r="Y36">
        <v>35.650000000000013</v>
      </c>
      <c r="Z36">
        <v>40.55418627769086</v>
      </c>
      <c r="AB36">
        <v>0.97252047527653807</v>
      </c>
      <c r="AC36">
        <v>0.85666417898945735</v>
      </c>
      <c r="AD36">
        <v>0.9255615479207514</v>
      </c>
      <c r="AE36">
        <v>0.87055213969590062</v>
      </c>
      <c r="AF36">
        <v>0.98766039541960005</v>
      </c>
      <c r="AG36">
        <v>1.4812950674127201</v>
      </c>
      <c r="AJ36">
        <f t="shared" si="0"/>
        <v>4.3541862776908573</v>
      </c>
    </row>
    <row r="37" spans="1:36" x14ac:dyDescent="0.3">
      <c r="A37" s="1">
        <v>35</v>
      </c>
      <c r="C37" t="s">
        <v>47</v>
      </c>
      <c r="D37" t="s">
        <v>53</v>
      </c>
      <c r="E37" t="s">
        <v>16</v>
      </c>
      <c r="F37">
        <v>39</v>
      </c>
      <c r="G37">
        <v>270</v>
      </c>
      <c r="L37">
        <v>24.97</v>
      </c>
      <c r="M37">
        <v>37.799999999999997</v>
      </c>
      <c r="N37">
        <v>43.4</v>
      </c>
      <c r="O37">
        <v>34.700000000000003</v>
      </c>
      <c r="P37">
        <v>36.1</v>
      </c>
      <c r="Q37">
        <v>45.3</v>
      </c>
      <c r="R37">
        <v>41.5</v>
      </c>
      <c r="S37">
        <v>37.700000000000003</v>
      </c>
      <c r="T37">
        <v>53</v>
      </c>
      <c r="U37">
        <v>26.4</v>
      </c>
      <c r="V37">
        <v>56.74</v>
      </c>
      <c r="Y37">
        <v>40.15</v>
      </c>
      <c r="Z37">
        <v>41.05834632308661</v>
      </c>
      <c r="AB37">
        <v>0.87780870532078703</v>
      </c>
      <c r="AC37">
        <v>4.2508944309770396</v>
      </c>
      <c r="AD37">
        <v>2.0617697327725608</v>
      </c>
      <c r="AE37">
        <v>1.8962433982379789</v>
      </c>
      <c r="AF37">
        <v>0.94259469833892229</v>
      </c>
      <c r="AG37">
        <v>3.0793259209390911</v>
      </c>
      <c r="AJ37">
        <f t="shared" si="0"/>
        <v>11.94165367691339</v>
      </c>
    </row>
    <row r="38" spans="1:36" x14ac:dyDescent="0.3">
      <c r="A38" s="1">
        <v>36</v>
      </c>
      <c r="C38" t="s">
        <v>47</v>
      </c>
      <c r="D38" t="s">
        <v>54</v>
      </c>
      <c r="E38" t="s">
        <v>16</v>
      </c>
      <c r="F38">
        <v>39</v>
      </c>
      <c r="G38">
        <v>271</v>
      </c>
      <c r="L38">
        <v>29.04</v>
      </c>
      <c r="M38">
        <v>23.4</v>
      </c>
      <c r="N38">
        <v>40.200000000000003</v>
      </c>
      <c r="O38">
        <v>25</v>
      </c>
      <c r="P38">
        <v>34.5</v>
      </c>
      <c r="Q38">
        <v>44.2</v>
      </c>
      <c r="R38">
        <v>32.5</v>
      </c>
      <c r="S38">
        <v>31.7</v>
      </c>
      <c r="T38">
        <v>39.1</v>
      </c>
      <c r="U38">
        <v>28.1</v>
      </c>
      <c r="V38">
        <v>49.13</v>
      </c>
      <c r="Y38">
        <v>35.725000000000001</v>
      </c>
      <c r="Z38">
        <v>42.385573786998748</v>
      </c>
      <c r="AB38">
        <v>0.91061409319025033</v>
      </c>
      <c r="AC38">
        <v>3.9309145265197629</v>
      </c>
      <c r="AD38">
        <v>1.982653405545145</v>
      </c>
      <c r="AE38">
        <v>1.4537554689176331</v>
      </c>
      <c r="AF38">
        <v>0.96564994599998111</v>
      </c>
      <c r="AG38">
        <v>3.4375064418625461</v>
      </c>
      <c r="AJ38">
        <f t="shared" si="0"/>
        <v>3.2855737869987465</v>
      </c>
    </row>
    <row r="39" spans="1:36" x14ac:dyDescent="0.3">
      <c r="A39" s="1">
        <v>37</v>
      </c>
      <c r="C39" t="s">
        <v>47</v>
      </c>
      <c r="D39" t="s">
        <v>55</v>
      </c>
      <c r="E39" t="s">
        <v>16</v>
      </c>
      <c r="F39">
        <v>39</v>
      </c>
      <c r="G39">
        <v>272</v>
      </c>
      <c r="L39">
        <v>21.17</v>
      </c>
      <c r="M39">
        <v>31.1</v>
      </c>
      <c r="N39">
        <v>33.799999999999997</v>
      </c>
      <c r="O39">
        <v>32.299999999999997</v>
      </c>
      <c r="P39">
        <v>39.9</v>
      </c>
      <c r="Q39">
        <v>47.2</v>
      </c>
      <c r="R39">
        <v>31.1</v>
      </c>
      <c r="S39">
        <v>28.8</v>
      </c>
      <c r="T39">
        <v>43.8</v>
      </c>
      <c r="U39">
        <v>23.7</v>
      </c>
      <c r="V39">
        <v>43.98</v>
      </c>
      <c r="Y39">
        <v>36.75</v>
      </c>
      <c r="Z39">
        <v>33.885072612733147</v>
      </c>
      <c r="AB39">
        <v>0.84451632519060504</v>
      </c>
      <c r="AC39">
        <v>8.0648271873017734</v>
      </c>
      <c r="AD39">
        <v>2.8398639381670692</v>
      </c>
      <c r="AE39">
        <v>2.362997857156222</v>
      </c>
      <c r="AF39">
        <v>0.93482541686386034</v>
      </c>
      <c r="AG39">
        <v>4.4254799234381004</v>
      </c>
      <c r="AJ39">
        <f t="shared" si="0"/>
        <v>9.9149273872668502</v>
      </c>
    </row>
    <row r="40" spans="1:36" x14ac:dyDescent="0.3">
      <c r="A40" s="1">
        <v>38</v>
      </c>
      <c r="C40" t="s">
        <v>47</v>
      </c>
      <c r="D40" t="s">
        <v>56</v>
      </c>
      <c r="E40" t="s">
        <v>16</v>
      </c>
      <c r="F40">
        <v>39</v>
      </c>
      <c r="G40">
        <v>273</v>
      </c>
      <c r="L40">
        <v>23.37</v>
      </c>
      <c r="M40">
        <v>17.600000000000001</v>
      </c>
      <c r="N40">
        <v>34.4</v>
      </c>
      <c r="O40">
        <v>26.1</v>
      </c>
      <c r="P40">
        <v>35.200000000000003</v>
      </c>
      <c r="Q40">
        <v>44.6</v>
      </c>
      <c r="R40">
        <v>31.6</v>
      </c>
      <c r="S40">
        <v>34.5</v>
      </c>
      <c r="T40">
        <v>40.1</v>
      </c>
      <c r="U40">
        <v>30.2</v>
      </c>
      <c r="V40">
        <v>51.44</v>
      </c>
      <c r="Y40">
        <v>36.474999999999987</v>
      </c>
      <c r="Z40">
        <v>46.358607631994019</v>
      </c>
      <c r="AB40">
        <v>0.97280226860596153</v>
      </c>
      <c r="AC40">
        <v>1.660786248681916</v>
      </c>
      <c r="AD40">
        <v>1.288714960214987</v>
      </c>
      <c r="AE40">
        <v>1.04834923220508</v>
      </c>
      <c r="AF40">
        <v>0.98783286925915992</v>
      </c>
      <c r="AG40">
        <v>2.4131429563067428</v>
      </c>
      <c r="AJ40">
        <f t="shared" si="0"/>
        <v>6.2586076319940176</v>
      </c>
    </row>
    <row r="41" spans="1:36" x14ac:dyDescent="0.3">
      <c r="A41" s="1">
        <v>39</v>
      </c>
      <c r="C41" t="s">
        <v>47</v>
      </c>
      <c r="D41" t="s">
        <v>57</v>
      </c>
      <c r="E41" t="s">
        <v>16</v>
      </c>
      <c r="F41">
        <v>39</v>
      </c>
      <c r="G41">
        <v>274</v>
      </c>
      <c r="L41">
        <v>25.77</v>
      </c>
      <c r="M41">
        <v>29.2</v>
      </c>
      <c r="N41">
        <v>37.799999999999997</v>
      </c>
      <c r="O41">
        <v>24.5</v>
      </c>
      <c r="P41">
        <v>30.8</v>
      </c>
      <c r="Q41">
        <v>37</v>
      </c>
      <c r="R41">
        <v>30.7</v>
      </c>
      <c r="S41">
        <v>38.799999999999997</v>
      </c>
      <c r="T41">
        <v>40.5</v>
      </c>
      <c r="U41">
        <v>28.1</v>
      </c>
      <c r="V41">
        <v>44.08</v>
      </c>
      <c r="Y41">
        <v>34.325000000000003</v>
      </c>
      <c r="Z41">
        <v>37.073965049919693</v>
      </c>
      <c r="AB41">
        <v>0.96195269553305129</v>
      </c>
      <c r="AC41">
        <v>1.001867744461755</v>
      </c>
      <c r="AD41">
        <v>1.000933436578954</v>
      </c>
      <c r="AE41">
        <v>0.74983118472770593</v>
      </c>
      <c r="AF41">
        <v>0.98716924577963261</v>
      </c>
      <c r="AG41">
        <v>2.0587141938641982</v>
      </c>
      <c r="AJ41">
        <f t="shared" si="0"/>
        <v>3.4260349500803073</v>
      </c>
    </row>
    <row r="42" spans="1:36" x14ac:dyDescent="0.3">
      <c r="A42" s="1">
        <v>40</v>
      </c>
      <c r="C42" t="s">
        <v>47</v>
      </c>
      <c r="D42" t="s">
        <v>58</v>
      </c>
      <c r="E42" t="s">
        <v>16</v>
      </c>
      <c r="F42">
        <v>39</v>
      </c>
      <c r="G42">
        <v>275</v>
      </c>
      <c r="L42">
        <v>23.61</v>
      </c>
      <c r="M42">
        <v>17.600000000000001</v>
      </c>
      <c r="N42">
        <v>39.6</v>
      </c>
      <c r="O42">
        <v>24.1</v>
      </c>
      <c r="P42">
        <v>34.4</v>
      </c>
      <c r="Q42">
        <v>41.4</v>
      </c>
      <c r="R42">
        <v>29.4</v>
      </c>
      <c r="S42">
        <v>34.200000000000003</v>
      </c>
      <c r="T42">
        <v>37.700000000000003</v>
      </c>
      <c r="U42">
        <v>30.6</v>
      </c>
      <c r="V42">
        <v>42.07</v>
      </c>
      <c r="Y42">
        <v>34.85</v>
      </c>
      <c r="Z42">
        <v>44.605400356747168</v>
      </c>
      <c r="AB42">
        <v>0.8973647578488434</v>
      </c>
      <c r="AC42">
        <v>6.242276550206304</v>
      </c>
      <c r="AD42">
        <v>2.4984548325327598</v>
      </c>
      <c r="AE42">
        <v>2.193544281294177</v>
      </c>
      <c r="AF42">
        <v>0.95028837685543577</v>
      </c>
      <c r="AG42">
        <v>4.0407653692569667</v>
      </c>
      <c r="AJ42">
        <f t="shared" si="0"/>
        <v>6.9054003567471653</v>
      </c>
    </row>
    <row r="43" spans="1:36" x14ac:dyDescent="0.3">
      <c r="A43" s="1">
        <v>41</v>
      </c>
      <c r="C43" t="s">
        <v>47</v>
      </c>
      <c r="D43" t="s">
        <v>59</v>
      </c>
      <c r="E43" t="s">
        <v>16</v>
      </c>
      <c r="F43">
        <v>39</v>
      </c>
      <c r="G43">
        <v>276</v>
      </c>
      <c r="L43">
        <v>27.09</v>
      </c>
      <c r="M43">
        <v>33.6</v>
      </c>
      <c r="N43">
        <v>36.9</v>
      </c>
      <c r="O43">
        <v>27.5</v>
      </c>
      <c r="P43">
        <v>37.799999999999997</v>
      </c>
      <c r="Q43">
        <v>47.4</v>
      </c>
      <c r="R43">
        <v>34.1</v>
      </c>
      <c r="S43">
        <v>39.1</v>
      </c>
      <c r="T43">
        <v>49.3</v>
      </c>
      <c r="U43">
        <v>25.4</v>
      </c>
      <c r="V43">
        <v>49.42</v>
      </c>
      <c r="Y43">
        <v>39.599999999999987</v>
      </c>
      <c r="Z43">
        <v>47.058779379087717</v>
      </c>
      <c r="AB43">
        <v>0.9523667578836218</v>
      </c>
      <c r="AC43">
        <v>1.79866449115698</v>
      </c>
      <c r="AD43">
        <v>1.3411429793862319</v>
      </c>
      <c r="AE43">
        <v>1.1444453493181139</v>
      </c>
      <c r="AF43">
        <v>0.98191545173049599</v>
      </c>
      <c r="AG43">
        <v>2.144243563753605</v>
      </c>
      <c r="AJ43">
        <f t="shared" si="0"/>
        <v>2.24122062091228</v>
      </c>
    </row>
    <row r="44" spans="1:36" x14ac:dyDescent="0.3">
      <c r="A44" s="1">
        <v>42</v>
      </c>
      <c r="C44" t="s">
        <v>47</v>
      </c>
      <c r="D44" t="s">
        <v>60</v>
      </c>
      <c r="E44" t="s">
        <v>16</v>
      </c>
      <c r="F44">
        <v>39</v>
      </c>
      <c r="G44">
        <v>277</v>
      </c>
      <c r="L44">
        <v>31.58</v>
      </c>
      <c r="M44">
        <v>38.9</v>
      </c>
      <c r="N44">
        <v>44.9</v>
      </c>
      <c r="O44">
        <v>37.299999999999997</v>
      </c>
      <c r="P44">
        <v>48.3</v>
      </c>
      <c r="Q44">
        <v>55.6</v>
      </c>
      <c r="R44">
        <v>42.9</v>
      </c>
      <c r="S44">
        <v>48.4</v>
      </c>
      <c r="T44">
        <v>48.8</v>
      </c>
      <c r="U44">
        <v>26.1</v>
      </c>
      <c r="V44">
        <v>60.85</v>
      </c>
      <c r="Y44">
        <v>48.8</v>
      </c>
      <c r="Z44">
        <v>50.105211891386439</v>
      </c>
      <c r="AB44">
        <v>0.94954816860000202</v>
      </c>
      <c r="AC44">
        <v>2.5066021233334541</v>
      </c>
      <c r="AD44">
        <v>1.583225228239322</v>
      </c>
      <c r="AE44">
        <v>1.4878517776349189</v>
      </c>
      <c r="AF44">
        <v>0.97520829786437191</v>
      </c>
      <c r="AG44">
        <v>2.3179916565508951</v>
      </c>
      <c r="AJ44">
        <f t="shared" si="0"/>
        <v>1.3052118913864419</v>
      </c>
    </row>
    <row r="45" spans="1:36" x14ac:dyDescent="0.3">
      <c r="A45" s="1">
        <v>43</v>
      </c>
      <c r="C45" t="s">
        <v>47</v>
      </c>
      <c r="D45" t="s">
        <v>61</v>
      </c>
      <c r="E45" t="s">
        <v>16</v>
      </c>
      <c r="F45">
        <v>39</v>
      </c>
      <c r="G45">
        <v>278</v>
      </c>
      <c r="L45">
        <v>23.57</v>
      </c>
      <c r="M45">
        <v>44.4</v>
      </c>
      <c r="N45">
        <v>52</v>
      </c>
      <c r="O45">
        <v>33.5</v>
      </c>
      <c r="P45">
        <v>48.7</v>
      </c>
      <c r="Q45">
        <v>55</v>
      </c>
      <c r="R45">
        <v>51.1</v>
      </c>
      <c r="S45">
        <v>54.8</v>
      </c>
      <c r="T45">
        <v>59.8</v>
      </c>
      <c r="U45">
        <v>36.5</v>
      </c>
      <c r="V45">
        <v>58.77</v>
      </c>
      <c r="Y45">
        <v>52.400000000000013</v>
      </c>
      <c r="Z45">
        <v>63.684026791820948</v>
      </c>
      <c r="AB45">
        <v>0.97215529211749174</v>
      </c>
      <c r="AC45">
        <v>3.0859481814581731</v>
      </c>
      <c r="AD45">
        <v>1.7566867055505859</v>
      </c>
      <c r="AE45">
        <v>1.3622500167141141</v>
      </c>
      <c r="AF45">
        <v>0.98603105753879017</v>
      </c>
      <c r="AG45">
        <v>3.262119606853076</v>
      </c>
      <c r="AJ45">
        <f t="shared" si="0"/>
        <v>3.8840267918209506</v>
      </c>
    </row>
    <row r="46" spans="1:36" x14ac:dyDescent="0.3">
      <c r="A46" s="1">
        <v>44</v>
      </c>
      <c r="C46" t="s">
        <v>47</v>
      </c>
      <c r="D46" t="s">
        <v>62</v>
      </c>
      <c r="E46" t="s">
        <v>16</v>
      </c>
      <c r="F46">
        <v>39</v>
      </c>
      <c r="G46">
        <v>279</v>
      </c>
      <c r="L46">
        <v>30.47</v>
      </c>
      <c r="M46">
        <v>36.200000000000003</v>
      </c>
      <c r="N46">
        <v>44.6</v>
      </c>
      <c r="O46">
        <v>30.2</v>
      </c>
      <c r="P46">
        <v>39.1</v>
      </c>
      <c r="Q46">
        <v>52.8</v>
      </c>
      <c r="R46">
        <v>44.5</v>
      </c>
      <c r="S46">
        <v>42.2</v>
      </c>
      <c r="T46">
        <v>57.3</v>
      </c>
      <c r="U46">
        <v>28.9</v>
      </c>
      <c r="V46">
        <v>57.85</v>
      </c>
      <c r="Y46">
        <v>44.65</v>
      </c>
      <c r="Z46">
        <v>54.274893217811922</v>
      </c>
      <c r="AB46">
        <v>0.92727587820944513</v>
      </c>
      <c r="AC46">
        <v>3.7471129887814669</v>
      </c>
      <c r="AD46">
        <v>1.935746106487487</v>
      </c>
      <c r="AE46">
        <v>1.711744584237852</v>
      </c>
      <c r="AF46">
        <v>0.96875898637924884</v>
      </c>
      <c r="AG46">
        <v>3.3808040369845429</v>
      </c>
      <c r="AJ46">
        <f t="shared" si="0"/>
        <v>3.0251067821880753</v>
      </c>
    </row>
    <row r="47" spans="1:36" x14ac:dyDescent="0.3">
      <c r="A47" s="1">
        <v>45</v>
      </c>
      <c r="C47" t="s">
        <v>47</v>
      </c>
      <c r="D47" t="s">
        <v>63</v>
      </c>
      <c r="E47" t="s">
        <v>16</v>
      </c>
      <c r="F47">
        <v>39</v>
      </c>
      <c r="G47">
        <v>280</v>
      </c>
      <c r="L47">
        <v>21.52</v>
      </c>
      <c r="M47">
        <v>27.5</v>
      </c>
      <c r="N47">
        <v>30.1</v>
      </c>
      <c r="O47">
        <v>29.1</v>
      </c>
      <c r="P47">
        <v>33.200000000000003</v>
      </c>
      <c r="Q47">
        <v>35.700000000000003</v>
      </c>
      <c r="R47">
        <v>30.7</v>
      </c>
      <c r="S47">
        <v>29.2</v>
      </c>
      <c r="T47">
        <v>38.5</v>
      </c>
      <c r="U47">
        <v>25</v>
      </c>
      <c r="V47">
        <v>45.35</v>
      </c>
      <c r="Y47">
        <v>32.200000000000003</v>
      </c>
      <c r="Z47">
        <v>31.402454384304889</v>
      </c>
      <c r="AB47">
        <v>0.92907225623980982</v>
      </c>
      <c r="AC47">
        <v>1.0792573840797841</v>
      </c>
      <c r="AD47">
        <v>1.0388731318499791</v>
      </c>
      <c r="AE47">
        <v>0.94607314021362976</v>
      </c>
      <c r="AF47">
        <v>0.96951694126050958</v>
      </c>
      <c r="AG47">
        <v>1.8047924826801991</v>
      </c>
      <c r="AJ47">
        <f t="shared" si="0"/>
        <v>7.0975456156951111</v>
      </c>
    </row>
    <row r="48" spans="1:36" x14ac:dyDescent="0.3">
      <c r="A48" s="1">
        <v>46</v>
      </c>
      <c r="C48" t="s">
        <v>47</v>
      </c>
      <c r="D48" t="s">
        <v>64</v>
      </c>
      <c r="E48" t="s">
        <v>16</v>
      </c>
      <c r="F48">
        <v>39</v>
      </c>
      <c r="G48">
        <v>281</v>
      </c>
      <c r="L48">
        <v>22.16</v>
      </c>
      <c r="M48">
        <v>24.6</v>
      </c>
      <c r="N48">
        <v>39.799999999999997</v>
      </c>
      <c r="O48">
        <v>23.1</v>
      </c>
      <c r="P48">
        <v>33.1</v>
      </c>
      <c r="Q48">
        <v>40.299999999999997</v>
      </c>
      <c r="R48">
        <v>30.7</v>
      </c>
      <c r="S48">
        <v>32.5</v>
      </c>
      <c r="T48">
        <v>34</v>
      </c>
      <c r="U48">
        <v>28.2</v>
      </c>
      <c r="V48">
        <v>40.409999999999997</v>
      </c>
      <c r="Y48">
        <v>34.15</v>
      </c>
      <c r="Z48">
        <v>35.037893689654602</v>
      </c>
      <c r="AB48">
        <v>0.94154844113565317</v>
      </c>
      <c r="AC48">
        <v>2.570532606588964</v>
      </c>
      <c r="AD48">
        <v>1.6032880610136671</v>
      </c>
      <c r="AE48">
        <v>1.404808592583181</v>
      </c>
      <c r="AF48">
        <v>0.97220509788501908</v>
      </c>
      <c r="AG48">
        <v>2.6398459979679321</v>
      </c>
      <c r="AJ48">
        <f t="shared" si="0"/>
        <v>1.0378936896546023</v>
      </c>
    </row>
    <row r="49" spans="1:36" x14ac:dyDescent="0.3">
      <c r="A49" s="1">
        <v>47</v>
      </c>
      <c r="C49" t="s">
        <v>47</v>
      </c>
      <c r="D49" t="s">
        <v>65</v>
      </c>
      <c r="E49" t="s">
        <v>16</v>
      </c>
      <c r="F49">
        <v>39</v>
      </c>
      <c r="G49">
        <v>282</v>
      </c>
      <c r="L49">
        <v>31.6</v>
      </c>
      <c r="M49">
        <v>38.1</v>
      </c>
      <c r="N49">
        <v>43</v>
      </c>
      <c r="O49">
        <v>39.1</v>
      </c>
      <c r="P49">
        <v>38.200000000000003</v>
      </c>
      <c r="Q49">
        <v>51</v>
      </c>
      <c r="R49">
        <v>42.6</v>
      </c>
      <c r="S49">
        <v>43.9</v>
      </c>
      <c r="T49">
        <v>51.5</v>
      </c>
      <c r="U49">
        <v>33.1</v>
      </c>
      <c r="V49">
        <v>55.45</v>
      </c>
      <c r="Y49">
        <v>43.924999999999997</v>
      </c>
      <c r="Z49">
        <v>49.976487853261318</v>
      </c>
      <c r="AB49">
        <v>0.9587055073754378</v>
      </c>
      <c r="AC49">
        <v>1.15190341949769</v>
      </c>
      <c r="AD49">
        <v>1.0732676364717659</v>
      </c>
      <c r="AE49">
        <v>0.99012544403584712</v>
      </c>
      <c r="AF49">
        <v>0.98151187304953602</v>
      </c>
      <c r="AG49">
        <v>1.69843381699161</v>
      </c>
      <c r="AJ49">
        <f t="shared" si="0"/>
        <v>1.5235121467386818</v>
      </c>
    </row>
    <row r="50" spans="1:36" x14ac:dyDescent="0.3">
      <c r="A50" s="1">
        <v>48</v>
      </c>
      <c r="C50" t="s">
        <v>47</v>
      </c>
      <c r="D50" t="s">
        <v>66</v>
      </c>
      <c r="E50" t="s">
        <v>16</v>
      </c>
      <c r="F50">
        <v>39</v>
      </c>
      <c r="G50">
        <v>283</v>
      </c>
      <c r="L50">
        <v>27.93</v>
      </c>
      <c r="M50">
        <v>26.2</v>
      </c>
      <c r="N50">
        <v>39.4</v>
      </c>
      <c r="O50">
        <v>24.4</v>
      </c>
      <c r="P50">
        <v>39.6</v>
      </c>
      <c r="Q50">
        <v>48</v>
      </c>
      <c r="R50">
        <v>34.6</v>
      </c>
      <c r="S50">
        <v>38.4</v>
      </c>
      <c r="T50">
        <v>43.1</v>
      </c>
      <c r="U50">
        <v>33.4</v>
      </c>
      <c r="V50">
        <v>54.25</v>
      </c>
      <c r="Y50">
        <v>40.15</v>
      </c>
      <c r="Z50">
        <v>47.917871791388812</v>
      </c>
      <c r="AB50">
        <v>0.93943879551546439</v>
      </c>
      <c r="AC50">
        <v>3.4879831128770289</v>
      </c>
      <c r="AD50">
        <v>1.8676142837526779</v>
      </c>
      <c r="AE50">
        <v>1.544992001342627</v>
      </c>
      <c r="AF50">
        <v>0.97235572681102833</v>
      </c>
      <c r="AG50">
        <v>3.0515387596137842</v>
      </c>
      <c r="AJ50">
        <f t="shared" si="0"/>
        <v>4.8178717913888107</v>
      </c>
    </row>
    <row r="51" spans="1:36" x14ac:dyDescent="0.3">
      <c r="A51" s="1">
        <v>49</v>
      </c>
      <c r="C51" t="s">
        <v>47</v>
      </c>
      <c r="D51" t="s">
        <v>67</v>
      </c>
      <c r="E51" t="s">
        <v>16</v>
      </c>
      <c r="F51">
        <v>39</v>
      </c>
      <c r="G51">
        <v>284</v>
      </c>
      <c r="L51">
        <v>30.76</v>
      </c>
      <c r="M51">
        <v>40.700000000000003</v>
      </c>
      <c r="N51">
        <v>42.9</v>
      </c>
      <c r="O51">
        <v>36</v>
      </c>
      <c r="P51">
        <v>41.8</v>
      </c>
      <c r="Q51">
        <v>49.7</v>
      </c>
      <c r="R51">
        <v>41.4</v>
      </c>
      <c r="S51">
        <v>39.4</v>
      </c>
      <c r="T51">
        <v>58.4</v>
      </c>
      <c r="U51">
        <v>24</v>
      </c>
      <c r="V51">
        <v>53.36</v>
      </c>
      <c r="Y51">
        <v>43.075000000000003</v>
      </c>
      <c r="Z51">
        <v>46.13558491728017</v>
      </c>
      <c r="AB51">
        <v>0.89644589496599414</v>
      </c>
      <c r="AC51">
        <v>2.7059095389674308</v>
      </c>
      <c r="AD51">
        <v>1.6449649050868631</v>
      </c>
      <c r="AE51">
        <v>1.5650377574093499</v>
      </c>
      <c r="AF51">
        <v>0.95654192640580726</v>
      </c>
      <c r="AG51">
        <v>2.7277953093339988</v>
      </c>
      <c r="AJ51">
        <f t="shared" si="0"/>
        <v>12.264415082719829</v>
      </c>
    </row>
    <row r="52" spans="1:36" x14ac:dyDescent="0.3">
      <c r="A52" s="1">
        <v>50</v>
      </c>
      <c r="C52" t="s">
        <v>47</v>
      </c>
      <c r="D52" t="s">
        <v>68</v>
      </c>
      <c r="E52" t="s">
        <v>16</v>
      </c>
      <c r="F52">
        <v>39</v>
      </c>
      <c r="G52">
        <v>285</v>
      </c>
      <c r="L52">
        <v>22.81</v>
      </c>
      <c r="M52">
        <v>15.6</v>
      </c>
      <c r="N52">
        <v>27.5</v>
      </c>
      <c r="O52">
        <v>23.6</v>
      </c>
      <c r="P52">
        <v>31</v>
      </c>
      <c r="Q52">
        <v>36.5</v>
      </c>
      <c r="R52">
        <v>27.3</v>
      </c>
      <c r="S52">
        <v>28.4</v>
      </c>
      <c r="T52">
        <v>31.9</v>
      </c>
      <c r="U52">
        <v>26.5</v>
      </c>
      <c r="V52">
        <v>38.590000000000003</v>
      </c>
      <c r="Y52">
        <v>30.8</v>
      </c>
      <c r="Z52">
        <v>36.411512440523168</v>
      </c>
      <c r="AB52">
        <v>0.94157851910758483</v>
      </c>
      <c r="AC52">
        <v>1.944508511693205</v>
      </c>
      <c r="AD52">
        <v>1.3944563498701581</v>
      </c>
      <c r="AE52">
        <v>1.147048028459883</v>
      </c>
      <c r="AF52">
        <v>0.97230926112817051</v>
      </c>
      <c r="AG52">
        <v>2.7033589604579871</v>
      </c>
      <c r="AJ52">
        <f t="shared" si="0"/>
        <v>4.5115124405231697</v>
      </c>
    </row>
    <row r="53" spans="1:36" x14ac:dyDescent="0.3">
      <c r="A53" s="1">
        <v>51</v>
      </c>
      <c r="C53" t="s">
        <v>47</v>
      </c>
      <c r="D53" t="s">
        <v>69</v>
      </c>
      <c r="E53" t="s">
        <v>16</v>
      </c>
      <c r="F53">
        <v>39</v>
      </c>
      <c r="G53">
        <v>286</v>
      </c>
      <c r="L53">
        <v>23.53</v>
      </c>
      <c r="M53">
        <v>29.1</v>
      </c>
      <c r="N53">
        <v>28.1</v>
      </c>
      <c r="O53">
        <v>24.6</v>
      </c>
      <c r="P53">
        <v>34.9</v>
      </c>
      <c r="Q53">
        <v>42.4</v>
      </c>
      <c r="R53">
        <v>27.4</v>
      </c>
      <c r="S53">
        <v>21.9</v>
      </c>
      <c r="T53">
        <v>37.299999999999997</v>
      </c>
      <c r="U53">
        <v>21.7</v>
      </c>
      <c r="V53">
        <v>42.46</v>
      </c>
      <c r="Y53">
        <v>31.65</v>
      </c>
      <c r="Z53">
        <v>32.88813144906895</v>
      </c>
      <c r="AB53">
        <v>0.79805280209848506</v>
      </c>
      <c r="AC53">
        <v>8.0132720702095348</v>
      </c>
      <c r="AD53">
        <v>2.830772345175347</v>
      </c>
      <c r="AE53">
        <v>2.3122436963212261</v>
      </c>
      <c r="AF53">
        <v>0.9411422481193541</v>
      </c>
      <c r="AG53">
        <v>5.1957591605986977</v>
      </c>
      <c r="AJ53">
        <f t="shared" si="0"/>
        <v>4.4118685509310467</v>
      </c>
    </row>
    <row r="54" spans="1:36" x14ac:dyDescent="0.3">
      <c r="A54" s="1">
        <v>52</v>
      </c>
      <c r="C54" t="s">
        <v>47</v>
      </c>
      <c r="D54" t="s">
        <v>70</v>
      </c>
      <c r="E54" t="s">
        <v>16</v>
      </c>
      <c r="F54">
        <v>39</v>
      </c>
      <c r="G54">
        <v>287</v>
      </c>
      <c r="L54">
        <v>23.35</v>
      </c>
      <c r="M54">
        <v>26.6</v>
      </c>
      <c r="N54">
        <v>40.6</v>
      </c>
      <c r="O54">
        <v>26.4</v>
      </c>
      <c r="P54">
        <v>34.200000000000003</v>
      </c>
      <c r="Q54">
        <v>43.9</v>
      </c>
      <c r="R54">
        <v>32.799999999999997</v>
      </c>
      <c r="S54">
        <v>39.299999999999997</v>
      </c>
      <c r="T54">
        <v>42.6</v>
      </c>
      <c r="U54">
        <v>32.9</v>
      </c>
      <c r="V54">
        <v>48.92</v>
      </c>
      <c r="Y54">
        <v>37.549999999999997</v>
      </c>
      <c r="Z54">
        <v>40.887459228078967</v>
      </c>
      <c r="AB54">
        <v>0.9745101630132097</v>
      </c>
      <c r="AC54">
        <v>1.255827513623992</v>
      </c>
      <c r="AD54">
        <v>1.1206371016631529</v>
      </c>
      <c r="AE54">
        <v>0.93017538412174616</v>
      </c>
      <c r="AF54">
        <v>0.98749094212314747</v>
      </c>
      <c r="AG54">
        <v>1.9251300432872469</v>
      </c>
      <c r="AJ54">
        <f t="shared" si="0"/>
        <v>1.7125407719210344</v>
      </c>
    </row>
    <row r="55" spans="1:36" x14ac:dyDescent="0.3">
      <c r="A55" s="1">
        <v>53</v>
      </c>
      <c r="C55" t="s">
        <v>47</v>
      </c>
      <c r="D55" t="s">
        <v>71</v>
      </c>
      <c r="E55" t="s">
        <v>16</v>
      </c>
      <c r="F55">
        <v>39</v>
      </c>
      <c r="G55">
        <v>288</v>
      </c>
      <c r="L55">
        <v>19.670000000000002</v>
      </c>
      <c r="M55">
        <v>37.200000000000003</v>
      </c>
      <c r="N55">
        <v>42.8</v>
      </c>
      <c r="O55">
        <v>27.1</v>
      </c>
      <c r="P55">
        <v>42.3</v>
      </c>
      <c r="Q55">
        <v>49.6</v>
      </c>
      <c r="R55">
        <v>44</v>
      </c>
      <c r="S55">
        <v>41.9</v>
      </c>
      <c r="T55">
        <v>56.9</v>
      </c>
      <c r="U55">
        <v>27.2</v>
      </c>
      <c r="V55">
        <v>55.6</v>
      </c>
      <c r="Y55">
        <v>44.45</v>
      </c>
      <c r="Z55">
        <v>49.937040509285403</v>
      </c>
      <c r="AB55">
        <v>0.93598746323432913</v>
      </c>
      <c r="AC55">
        <v>5.4626561535567886</v>
      </c>
      <c r="AD55">
        <v>2.337232584394799</v>
      </c>
      <c r="AE55">
        <v>2.011739854995934</v>
      </c>
      <c r="AF55">
        <v>0.96806012667287544</v>
      </c>
      <c r="AG55">
        <v>3.6928113029694032</v>
      </c>
      <c r="AJ55">
        <f t="shared" si="0"/>
        <v>6.9629594907145957</v>
      </c>
    </row>
    <row r="56" spans="1:36" x14ac:dyDescent="0.3">
      <c r="A56" s="1">
        <v>54</v>
      </c>
      <c r="C56" t="s">
        <v>47</v>
      </c>
      <c r="D56" t="s">
        <v>72</v>
      </c>
      <c r="E56" t="s">
        <v>16</v>
      </c>
      <c r="F56">
        <v>39</v>
      </c>
      <c r="G56">
        <v>289</v>
      </c>
      <c r="L56">
        <v>30.74</v>
      </c>
      <c r="M56">
        <v>40</v>
      </c>
      <c r="N56">
        <v>44.3</v>
      </c>
      <c r="O56">
        <v>35.6</v>
      </c>
      <c r="P56">
        <v>47.6</v>
      </c>
      <c r="Q56">
        <v>50</v>
      </c>
      <c r="R56">
        <v>43.2</v>
      </c>
      <c r="S56">
        <v>45.6</v>
      </c>
      <c r="T56">
        <v>52</v>
      </c>
      <c r="U56">
        <v>32.9</v>
      </c>
      <c r="V56">
        <v>57.73</v>
      </c>
      <c r="Y56">
        <v>46.6</v>
      </c>
      <c r="Z56">
        <v>50.557018828887422</v>
      </c>
      <c r="AB56">
        <v>0.93357773432826097</v>
      </c>
      <c r="AC56">
        <v>2.3800957613622908</v>
      </c>
      <c r="AD56">
        <v>1.542755898177768</v>
      </c>
      <c r="AE56">
        <v>1.472097341118807</v>
      </c>
      <c r="AF56">
        <v>0.96843774574289143</v>
      </c>
      <c r="AG56">
        <v>2.2660464055784502</v>
      </c>
      <c r="AJ56">
        <f t="shared" si="0"/>
        <v>1.442981171112578</v>
      </c>
    </row>
    <row r="57" spans="1:36" x14ac:dyDescent="0.3">
      <c r="A57" s="1">
        <v>55</v>
      </c>
      <c r="C57" t="s">
        <v>47</v>
      </c>
      <c r="D57" t="s">
        <v>73</v>
      </c>
      <c r="E57" t="s">
        <v>16</v>
      </c>
      <c r="F57">
        <v>39</v>
      </c>
      <c r="G57">
        <v>290</v>
      </c>
      <c r="L57">
        <v>24.96</v>
      </c>
      <c r="M57">
        <v>21.1</v>
      </c>
      <c r="N57">
        <v>40.299999999999997</v>
      </c>
      <c r="O57">
        <v>24.5</v>
      </c>
      <c r="P57">
        <v>35.200000000000003</v>
      </c>
      <c r="Q57">
        <v>43.9</v>
      </c>
      <c r="R57">
        <v>30.1</v>
      </c>
      <c r="S57">
        <v>34.1</v>
      </c>
      <c r="T57">
        <v>34.700000000000003</v>
      </c>
      <c r="U57">
        <v>31.1</v>
      </c>
      <c r="V57">
        <v>41.58</v>
      </c>
      <c r="Y57">
        <v>35.825000000000003</v>
      </c>
      <c r="Z57">
        <v>43.891311881001698</v>
      </c>
      <c r="AB57">
        <v>0.92378397322760664</v>
      </c>
      <c r="AC57">
        <v>4.3153361926475569</v>
      </c>
      <c r="AD57">
        <v>2.0773387284329821</v>
      </c>
      <c r="AE57">
        <v>1.7031284666804629</v>
      </c>
      <c r="AF57">
        <v>0.96436198702703402</v>
      </c>
      <c r="AG57">
        <v>3.714032654748777</v>
      </c>
      <c r="AJ57">
        <f t="shared" si="0"/>
        <v>9.1913118810016954</v>
      </c>
    </row>
    <row r="58" spans="1:36" x14ac:dyDescent="0.3">
      <c r="A58" s="1">
        <v>56</v>
      </c>
      <c r="C58" t="s">
        <v>47</v>
      </c>
      <c r="D58" t="s">
        <v>74</v>
      </c>
      <c r="E58" t="s">
        <v>16</v>
      </c>
      <c r="F58">
        <v>39</v>
      </c>
      <c r="G58">
        <v>291</v>
      </c>
      <c r="L58">
        <v>28.22</v>
      </c>
      <c r="M58">
        <v>34.4</v>
      </c>
      <c r="N58">
        <v>41</v>
      </c>
      <c r="O58">
        <v>25.6</v>
      </c>
      <c r="P58">
        <v>35.4</v>
      </c>
      <c r="Q58">
        <v>45.1</v>
      </c>
      <c r="R58">
        <v>43</v>
      </c>
      <c r="S58">
        <v>46.7</v>
      </c>
      <c r="T58">
        <v>57</v>
      </c>
      <c r="U58">
        <v>33.1</v>
      </c>
      <c r="V58">
        <v>58.27</v>
      </c>
      <c r="Y58">
        <v>42.55</v>
      </c>
      <c r="Z58">
        <v>50.179458234126152</v>
      </c>
      <c r="AB58">
        <v>0.97050678375984678</v>
      </c>
      <c r="AC58">
        <v>1.57274916624656</v>
      </c>
      <c r="AD58">
        <v>1.2540929655518209</v>
      </c>
      <c r="AE58">
        <v>1.0928123644179839</v>
      </c>
      <c r="AF58">
        <v>0.98677937853046771</v>
      </c>
      <c r="AG58">
        <v>2.4810169226600038</v>
      </c>
      <c r="AJ58">
        <f t="shared" si="0"/>
        <v>6.8205417658738483</v>
      </c>
    </row>
    <row r="59" spans="1:36" x14ac:dyDescent="0.3">
      <c r="A59" s="1">
        <v>57</v>
      </c>
      <c r="C59" t="s">
        <v>47</v>
      </c>
      <c r="D59" t="s">
        <v>75</v>
      </c>
      <c r="E59" t="s">
        <v>16</v>
      </c>
      <c r="F59">
        <v>39</v>
      </c>
      <c r="G59">
        <v>297</v>
      </c>
      <c r="L59">
        <v>24.76</v>
      </c>
      <c r="M59">
        <v>29.2</v>
      </c>
      <c r="N59">
        <v>37.6</v>
      </c>
      <c r="O59">
        <v>30.8</v>
      </c>
      <c r="P59">
        <v>37.4</v>
      </c>
      <c r="Q59">
        <v>48</v>
      </c>
      <c r="R59">
        <v>33.5</v>
      </c>
      <c r="S59">
        <v>32.799999999999997</v>
      </c>
      <c r="T59">
        <v>46.4</v>
      </c>
      <c r="U59">
        <v>22.6</v>
      </c>
      <c r="V59">
        <v>47.14</v>
      </c>
      <c r="Y59">
        <v>37.924999999999997</v>
      </c>
      <c r="Z59">
        <v>42.927813837900601</v>
      </c>
      <c r="AB59">
        <v>0.93702085643998134</v>
      </c>
      <c r="AC59">
        <v>2.679267778582199</v>
      </c>
      <c r="AD59">
        <v>1.6368469013876039</v>
      </c>
      <c r="AE59">
        <v>1.401717493570193</v>
      </c>
      <c r="AF59">
        <v>0.97336015037191581</v>
      </c>
      <c r="AG59">
        <v>2.6207093620500861</v>
      </c>
      <c r="AJ59">
        <f t="shared" si="0"/>
        <v>3.4721861620993977</v>
      </c>
    </row>
    <row r="60" spans="1:36" x14ac:dyDescent="0.3">
      <c r="A60" s="1">
        <v>58</v>
      </c>
      <c r="C60" t="s">
        <v>47</v>
      </c>
      <c r="D60" t="s">
        <v>76</v>
      </c>
      <c r="E60" t="s">
        <v>16</v>
      </c>
      <c r="F60">
        <v>39</v>
      </c>
      <c r="G60">
        <v>298</v>
      </c>
      <c r="L60">
        <v>22.36</v>
      </c>
      <c r="M60">
        <v>32.799999999999997</v>
      </c>
      <c r="N60">
        <v>40.299999999999997</v>
      </c>
      <c r="O60">
        <v>34.5</v>
      </c>
      <c r="P60">
        <v>41.8</v>
      </c>
      <c r="Q60">
        <v>48.3</v>
      </c>
      <c r="R60">
        <v>33.200000000000003</v>
      </c>
      <c r="S60">
        <v>35.5</v>
      </c>
      <c r="T60">
        <v>46.3</v>
      </c>
      <c r="U60">
        <v>27.2</v>
      </c>
      <c r="V60">
        <v>48.87</v>
      </c>
      <c r="Y60">
        <v>39.700000000000003</v>
      </c>
      <c r="Z60">
        <v>39.477054082991827</v>
      </c>
      <c r="AB60">
        <v>0.87788829754182818</v>
      </c>
      <c r="AC60">
        <v>6.2578797854218609</v>
      </c>
      <c r="AD60">
        <v>2.5015754606691081</v>
      </c>
      <c r="AE60">
        <v>2.0641061285940929</v>
      </c>
      <c r="AF60">
        <v>0.94078489942614008</v>
      </c>
      <c r="AG60">
        <v>4.5593721129918876</v>
      </c>
      <c r="AJ60">
        <f t="shared" si="0"/>
        <v>6.8229459170081697</v>
      </c>
    </row>
    <row r="61" spans="1:36" x14ac:dyDescent="0.3">
      <c r="A61" s="1">
        <v>59</v>
      </c>
      <c r="C61" t="s">
        <v>47</v>
      </c>
      <c r="D61" t="s">
        <v>77</v>
      </c>
      <c r="E61" t="s">
        <v>16</v>
      </c>
      <c r="F61">
        <v>39</v>
      </c>
      <c r="G61">
        <v>299</v>
      </c>
      <c r="L61">
        <v>35.67</v>
      </c>
      <c r="M61">
        <v>44</v>
      </c>
      <c r="N61">
        <v>47.1</v>
      </c>
      <c r="O61">
        <v>39.700000000000003</v>
      </c>
      <c r="P61">
        <v>45.8</v>
      </c>
      <c r="Q61">
        <v>56.9</v>
      </c>
      <c r="R61">
        <v>52.4</v>
      </c>
      <c r="S61">
        <v>50.7</v>
      </c>
      <c r="T61">
        <v>63.7</v>
      </c>
      <c r="U61">
        <v>35.4</v>
      </c>
      <c r="V61">
        <v>63.97</v>
      </c>
      <c r="Y61">
        <v>51.45</v>
      </c>
      <c r="Z61">
        <v>57.637957787710953</v>
      </c>
      <c r="AB61">
        <v>0.94673894164802341</v>
      </c>
      <c r="AC61">
        <v>2.2052061299937882</v>
      </c>
      <c r="AD61">
        <v>1.484993646448963</v>
      </c>
      <c r="AE61">
        <v>1.2828210831561051</v>
      </c>
      <c r="AF61">
        <v>0.97615540287741331</v>
      </c>
      <c r="AG61">
        <v>2.460145881826584</v>
      </c>
      <c r="AJ61">
        <f t="shared" si="0"/>
        <v>6.0620422122890503</v>
      </c>
    </row>
    <row r="62" spans="1:36" x14ac:dyDescent="0.3">
      <c r="A62" s="1">
        <v>60</v>
      </c>
      <c r="C62" t="s">
        <v>47</v>
      </c>
      <c r="D62" t="s">
        <v>78</v>
      </c>
      <c r="E62" t="s">
        <v>16</v>
      </c>
      <c r="F62">
        <v>39</v>
      </c>
      <c r="G62">
        <v>300</v>
      </c>
      <c r="L62">
        <v>28.02</v>
      </c>
      <c r="M62">
        <v>36.799999999999997</v>
      </c>
      <c r="N62">
        <v>41.1</v>
      </c>
      <c r="O62">
        <v>30.2</v>
      </c>
      <c r="P62">
        <v>38.4</v>
      </c>
      <c r="Q62">
        <v>46.9</v>
      </c>
      <c r="R62">
        <v>38.700000000000003</v>
      </c>
      <c r="S62">
        <v>31.7</v>
      </c>
      <c r="T62">
        <v>48.8</v>
      </c>
      <c r="U62">
        <v>26.2</v>
      </c>
      <c r="V62">
        <v>44.65</v>
      </c>
      <c r="Y62">
        <v>38.924999999999997</v>
      </c>
      <c r="Z62">
        <v>40.247589436278908</v>
      </c>
      <c r="AB62">
        <v>0.83562050922332365</v>
      </c>
      <c r="AC62">
        <v>5.5991014064378728</v>
      </c>
      <c r="AD62">
        <v>2.3662420430796751</v>
      </c>
      <c r="AE62">
        <v>1.91748979653967</v>
      </c>
      <c r="AF62">
        <v>0.93463027376962082</v>
      </c>
      <c r="AG62">
        <v>4.0139864440836446</v>
      </c>
      <c r="AJ62">
        <f t="shared" si="0"/>
        <v>8.5524105637210894</v>
      </c>
    </row>
    <row r="63" spans="1:36" x14ac:dyDescent="0.3">
      <c r="A63" s="1">
        <v>61</v>
      </c>
      <c r="C63" t="s">
        <v>79</v>
      </c>
      <c r="D63" t="s">
        <v>80</v>
      </c>
      <c r="E63" t="s">
        <v>16</v>
      </c>
      <c r="F63">
        <v>37</v>
      </c>
      <c r="G63">
        <v>199</v>
      </c>
      <c r="H63">
        <v>28.5</v>
      </c>
      <c r="I63">
        <v>27.7</v>
      </c>
      <c r="J63">
        <v>8.6999999999999993</v>
      </c>
      <c r="K63">
        <v>19.7</v>
      </c>
      <c r="L63">
        <v>21.6</v>
      </c>
      <c r="M63">
        <v>15.1</v>
      </c>
      <c r="N63">
        <v>28.8</v>
      </c>
      <c r="O63">
        <v>30</v>
      </c>
      <c r="P63">
        <v>31.5</v>
      </c>
      <c r="Q63">
        <v>37.9</v>
      </c>
      <c r="R63">
        <v>31.6</v>
      </c>
      <c r="S63">
        <v>28.7</v>
      </c>
      <c r="T63">
        <v>32</v>
      </c>
      <c r="U63">
        <v>28.4</v>
      </c>
      <c r="V63">
        <v>41</v>
      </c>
      <c r="W63">
        <v>25.2</v>
      </c>
      <c r="Y63">
        <v>32.424999999999997</v>
      </c>
      <c r="Z63">
        <v>33.554665613903609</v>
      </c>
      <c r="AB63">
        <v>0.93436079772795</v>
      </c>
      <c r="AC63">
        <v>3.638369330010331</v>
      </c>
      <c r="AD63">
        <v>1.9074510033052829</v>
      </c>
      <c r="AE63">
        <v>1.441661589704784</v>
      </c>
      <c r="AF63">
        <v>0.96974221309993403</v>
      </c>
      <c r="AG63">
        <v>4.4107066282641956</v>
      </c>
      <c r="AJ63">
        <f t="shared" si="0"/>
        <v>1.5546656139036088</v>
      </c>
    </row>
    <row r="64" spans="1:36" x14ac:dyDescent="0.3">
      <c r="A64" s="1">
        <v>62</v>
      </c>
      <c r="C64" t="s">
        <v>79</v>
      </c>
      <c r="D64" t="s">
        <v>81</v>
      </c>
      <c r="E64" t="s">
        <v>16</v>
      </c>
      <c r="F64">
        <v>37</v>
      </c>
      <c r="G64">
        <v>200</v>
      </c>
      <c r="H64">
        <v>17.100000000000001</v>
      </c>
      <c r="I64">
        <v>17</v>
      </c>
      <c r="J64">
        <v>9.8000000000000007</v>
      </c>
      <c r="K64">
        <v>14.1</v>
      </c>
      <c r="L64">
        <v>6.4</v>
      </c>
      <c r="M64">
        <v>19.5</v>
      </c>
      <c r="N64">
        <v>19.7</v>
      </c>
      <c r="O64">
        <v>13</v>
      </c>
      <c r="P64">
        <v>26.7</v>
      </c>
      <c r="Q64">
        <v>29</v>
      </c>
      <c r="R64">
        <v>13</v>
      </c>
      <c r="S64">
        <v>19.600000000000001</v>
      </c>
      <c r="T64">
        <v>22</v>
      </c>
      <c r="U64">
        <v>16.100000000000001</v>
      </c>
      <c r="V64">
        <v>22.5</v>
      </c>
      <c r="W64">
        <v>24.1</v>
      </c>
      <c r="Y64">
        <v>22.074999999999999</v>
      </c>
      <c r="Z64">
        <v>22.21990946513316</v>
      </c>
      <c r="AB64">
        <v>0.8794835371592733</v>
      </c>
      <c r="AC64">
        <v>4.7140192718941414</v>
      </c>
      <c r="AD64">
        <v>2.1711792353221648</v>
      </c>
      <c r="AE64">
        <v>1.8760154795719339</v>
      </c>
      <c r="AF64">
        <v>0.95169386322144833</v>
      </c>
      <c r="AG64">
        <v>3.9456182954583858</v>
      </c>
      <c r="AJ64">
        <f t="shared" si="0"/>
        <v>0.2199094651331599</v>
      </c>
    </row>
    <row r="65" spans="1:36" x14ac:dyDescent="0.3">
      <c r="A65" s="1">
        <v>63</v>
      </c>
      <c r="C65" t="s">
        <v>79</v>
      </c>
      <c r="D65" t="s">
        <v>82</v>
      </c>
      <c r="E65" t="s">
        <v>16</v>
      </c>
      <c r="F65">
        <v>37</v>
      </c>
      <c r="G65">
        <v>201</v>
      </c>
      <c r="H65">
        <v>24.1</v>
      </c>
      <c r="I65">
        <v>11.8</v>
      </c>
      <c r="J65">
        <v>13.8</v>
      </c>
      <c r="K65">
        <v>9.5</v>
      </c>
      <c r="L65">
        <v>9</v>
      </c>
      <c r="M65">
        <v>16.100000000000001</v>
      </c>
      <c r="N65">
        <v>25.6</v>
      </c>
      <c r="O65">
        <v>17</v>
      </c>
      <c r="P65">
        <v>23.1</v>
      </c>
      <c r="Q65">
        <v>22.9</v>
      </c>
      <c r="R65">
        <v>17.5</v>
      </c>
      <c r="S65">
        <v>19.600000000000001</v>
      </c>
      <c r="T65">
        <v>25.2</v>
      </c>
      <c r="U65">
        <v>13.3</v>
      </c>
      <c r="V65">
        <v>25.1</v>
      </c>
      <c r="W65">
        <v>13.9</v>
      </c>
      <c r="Y65">
        <v>20.774999999999999</v>
      </c>
      <c r="Z65">
        <v>22.427677680447999</v>
      </c>
      <c r="AB65">
        <v>0.83110491710855816</v>
      </c>
      <c r="AC65">
        <v>4.8161482234642801</v>
      </c>
      <c r="AD65">
        <v>2.1945724466201342</v>
      </c>
      <c r="AE65">
        <v>1.7848029683707509</v>
      </c>
      <c r="AF65">
        <v>0.93032946776396108</v>
      </c>
      <c r="AG65">
        <v>4.4217859635402448</v>
      </c>
      <c r="AJ65">
        <f t="shared" si="0"/>
        <v>2.7723223195519999</v>
      </c>
    </row>
    <row r="66" spans="1:36" x14ac:dyDescent="0.3">
      <c r="A66" s="1">
        <v>64</v>
      </c>
      <c r="C66" t="s">
        <v>79</v>
      </c>
      <c r="D66" t="s">
        <v>83</v>
      </c>
      <c r="E66" t="s">
        <v>16</v>
      </c>
      <c r="F66">
        <v>37</v>
      </c>
      <c r="G66">
        <v>202</v>
      </c>
      <c r="H66">
        <v>25</v>
      </c>
      <c r="I66">
        <v>13.6</v>
      </c>
      <c r="J66">
        <v>10.1</v>
      </c>
      <c r="K66">
        <v>16.5</v>
      </c>
      <c r="L66">
        <v>16.8</v>
      </c>
      <c r="M66">
        <v>24.9</v>
      </c>
      <c r="N66">
        <v>24.8</v>
      </c>
      <c r="O66">
        <v>14.6</v>
      </c>
      <c r="P66">
        <v>28.2</v>
      </c>
      <c r="Q66">
        <v>36.5</v>
      </c>
      <c r="R66">
        <v>17.100000000000001</v>
      </c>
      <c r="S66">
        <v>27.7</v>
      </c>
      <c r="T66">
        <v>29.3</v>
      </c>
      <c r="U66">
        <v>18.5</v>
      </c>
      <c r="V66">
        <v>38.1</v>
      </c>
      <c r="W66">
        <v>18.2</v>
      </c>
      <c r="Y66">
        <v>27.375</v>
      </c>
      <c r="Z66">
        <v>33.592032147140308</v>
      </c>
      <c r="AB66">
        <v>0.90294458419196399</v>
      </c>
      <c r="AC66">
        <v>4.9126694878501889</v>
      </c>
      <c r="AD66">
        <v>2.2164542602657491</v>
      </c>
      <c r="AE66">
        <v>1.7334851480889739</v>
      </c>
      <c r="AF66">
        <v>0.95105962214110773</v>
      </c>
      <c r="AG66">
        <v>4.258130213727302</v>
      </c>
      <c r="AJ66">
        <f t="shared" si="0"/>
        <v>4.2920321471403078</v>
      </c>
    </row>
    <row r="67" spans="1:36" x14ac:dyDescent="0.3">
      <c r="A67" s="1">
        <v>65</v>
      </c>
      <c r="C67" t="s">
        <v>79</v>
      </c>
      <c r="D67" t="s">
        <v>84</v>
      </c>
      <c r="E67" t="s">
        <v>16</v>
      </c>
      <c r="F67">
        <v>37</v>
      </c>
      <c r="G67">
        <v>203</v>
      </c>
      <c r="H67">
        <v>20.8</v>
      </c>
      <c r="I67">
        <v>12.7</v>
      </c>
      <c r="J67">
        <v>9.4</v>
      </c>
      <c r="K67">
        <v>11</v>
      </c>
      <c r="L67">
        <v>3.7</v>
      </c>
      <c r="M67">
        <v>9.3000000000000007</v>
      </c>
      <c r="N67">
        <v>18.600000000000001</v>
      </c>
      <c r="O67">
        <v>15</v>
      </c>
      <c r="P67">
        <v>22.8</v>
      </c>
      <c r="Q67">
        <v>28.3</v>
      </c>
      <c r="R67">
        <v>15.5</v>
      </c>
      <c r="S67">
        <v>19.100000000000001</v>
      </c>
      <c r="T67">
        <v>27.4</v>
      </c>
      <c r="U67">
        <v>21.5</v>
      </c>
      <c r="V67">
        <v>27.4</v>
      </c>
      <c r="W67">
        <v>16.2</v>
      </c>
      <c r="Y67">
        <v>21.425000000000001</v>
      </c>
      <c r="Z67">
        <v>23.53682558618527</v>
      </c>
      <c r="AB67">
        <v>0.93073102001587726</v>
      </c>
      <c r="AC67">
        <v>2.7251892277990222</v>
      </c>
      <c r="AD67">
        <v>1.650814716374621</v>
      </c>
      <c r="AE67">
        <v>1.267350728363869</v>
      </c>
      <c r="AF67">
        <v>0.9679635520910902</v>
      </c>
      <c r="AG67">
        <v>3.6930820219431868</v>
      </c>
      <c r="AJ67">
        <f t="shared" ref="AJ67:AJ126" si="1">ABS(T67-Z67)</f>
        <v>3.863174413814729</v>
      </c>
    </row>
    <row r="68" spans="1:36" x14ac:dyDescent="0.3">
      <c r="A68" s="1">
        <v>66</v>
      </c>
      <c r="C68" t="s">
        <v>79</v>
      </c>
      <c r="D68" t="s">
        <v>85</v>
      </c>
      <c r="E68" t="s">
        <v>16</v>
      </c>
      <c r="F68">
        <v>37</v>
      </c>
      <c r="G68">
        <v>204</v>
      </c>
      <c r="H68">
        <v>35.9</v>
      </c>
      <c r="I68">
        <v>26.4</v>
      </c>
      <c r="J68">
        <v>16.899999999999999</v>
      </c>
      <c r="K68">
        <v>17.100000000000001</v>
      </c>
      <c r="L68">
        <v>23</v>
      </c>
      <c r="M68">
        <v>34</v>
      </c>
      <c r="N68">
        <v>31.5</v>
      </c>
      <c r="O68">
        <v>27.8</v>
      </c>
      <c r="P68">
        <v>41.6</v>
      </c>
      <c r="Q68">
        <v>44.3</v>
      </c>
      <c r="R68">
        <v>28.7</v>
      </c>
      <c r="S68">
        <v>35.299999999999997</v>
      </c>
      <c r="T68">
        <v>41.1</v>
      </c>
      <c r="U68">
        <v>31</v>
      </c>
      <c r="V68">
        <v>53.8</v>
      </c>
      <c r="W68">
        <v>25.3</v>
      </c>
      <c r="Y68">
        <v>37.475000000000001</v>
      </c>
      <c r="Z68">
        <v>38.916282200789652</v>
      </c>
      <c r="AB68">
        <v>0.91334385972852039</v>
      </c>
      <c r="AC68">
        <v>5.655497624217162</v>
      </c>
      <c r="AD68">
        <v>2.378129017571831</v>
      </c>
      <c r="AE68">
        <v>1.9899319314757691</v>
      </c>
      <c r="AF68">
        <v>0.95920206603460689</v>
      </c>
      <c r="AG68">
        <v>5.6004258804553153</v>
      </c>
      <c r="AJ68">
        <f t="shared" si="1"/>
        <v>2.1837177992103491</v>
      </c>
    </row>
    <row r="69" spans="1:36" x14ac:dyDescent="0.3">
      <c r="A69" s="1">
        <v>67</v>
      </c>
      <c r="C69" t="s">
        <v>79</v>
      </c>
      <c r="D69" t="s">
        <v>86</v>
      </c>
      <c r="E69" t="s">
        <v>16</v>
      </c>
      <c r="F69">
        <v>37</v>
      </c>
      <c r="G69">
        <v>205</v>
      </c>
      <c r="H69">
        <v>30.1</v>
      </c>
      <c r="I69">
        <v>19.600000000000001</v>
      </c>
      <c r="J69">
        <v>8.5</v>
      </c>
      <c r="K69">
        <v>9.6999999999999993</v>
      </c>
      <c r="L69">
        <v>9.6</v>
      </c>
      <c r="M69">
        <v>25.2</v>
      </c>
      <c r="N69">
        <v>22</v>
      </c>
      <c r="O69">
        <v>18.600000000000001</v>
      </c>
      <c r="P69">
        <v>30.3</v>
      </c>
      <c r="Q69">
        <v>31</v>
      </c>
      <c r="R69">
        <v>17.600000000000001</v>
      </c>
      <c r="S69">
        <v>20.6</v>
      </c>
      <c r="T69">
        <v>28.8</v>
      </c>
      <c r="U69">
        <v>22.8</v>
      </c>
      <c r="V69">
        <v>40.6</v>
      </c>
      <c r="W69">
        <v>24.9</v>
      </c>
      <c r="Y69">
        <v>24.875</v>
      </c>
      <c r="Z69">
        <v>29.392264501884849</v>
      </c>
      <c r="AB69">
        <v>0.88337787494409525</v>
      </c>
      <c r="AC69">
        <v>6.5876181063827328</v>
      </c>
      <c r="AD69">
        <v>2.5666355616609722</v>
      </c>
      <c r="AE69">
        <v>2.0774435008491312</v>
      </c>
      <c r="AF69">
        <v>0.94442184730239109</v>
      </c>
      <c r="AG69">
        <v>5.6269620294129723</v>
      </c>
      <c r="AJ69">
        <f t="shared" si="1"/>
        <v>0.59226450188484847</v>
      </c>
    </row>
    <row r="70" spans="1:36" x14ac:dyDescent="0.3">
      <c r="A70" s="1">
        <v>68</v>
      </c>
      <c r="C70" t="s">
        <v>79</v>
      </c>
      <c r="D70" t="s">
        <v>87</v>
      </c>
      <c r="E70" t="s">
        <v>16</v>
      </c>
      <c r="F70">
        <v>37</v>
      </c>
      <c r="G70">
        <v>206</v>
      </c>
      <c r="H70">
        <v>21.2</v>
      </c>
      <c r="I70">
        <v>15.3</v>
      </c>
      <c r="J70">
        <v>11.5</v>
      </c>
      <c r="K70">
        <v>11.9</v>
      </c>
      <c r="L70">
        <v>9.8000000000000007</v>
      </c>
      <c r="M70">
        <v>9.4</v>
      </c>
      <c r="N70">
        <v>24.6</v>
      </c>
      <c r="O70">
        <v>20.9</v>
      </c>
      <c r="P70">
        <v>24.4</v>
      </c>
      <c r="Q70">
        <v>33.9</v>
      </c>
      <c r="R70">
        <v>21.6</v>
      </c>
      <c r="S70">
        <v>23.7</v>
      </c>
      <c r="T70">
        <v>27.1</v>
      </c>
      <c r="U70">
        <v>25.8</v>
      </c>
      <c r="V70">
        <v>31.9</v>
      </c>
      <c r="W70">
        <v>15.8</v>
      </c>
      <c r="Y70">
        <v>25.9</v>
      </c>
      <c r="Z70">
        <v>29.289066138311622</v>
      </c>
      <c r="AB70">
        <v>0.90010760724827787</v>
      </c>
      <c r="AC70">
        <v>4.8142577161407756</v>
      </c>
      <c r="AD70">
        <v>2.1941416809633729</v>
      </c>
      <c r="AE70">
        <v>1.678516565862616</v>
      </c>
      <c r="AF70">
        <v>0.95032676618228296</v>
      </c>
      <c r="AG70">
        <v>4.0712569035809096</v>
      </c>
      <c r="AJ70">
        <f t="shared" si="1"/>
        <v>2.1890661383116203</v>
      </c>
    </row>
    <row r="71" spans="1:36" x14ac:dyDescent="0.3">
      <c r="A71" s="1">
        <v>69</v>
      </c>
      <c r="C71" t="s">
        <v>79</v>
      </c>
      <c r="D71" t="s">
        <v>88</v>
      </c>
      <c r="E71" t="s">
        <v>16</v>
      </c>
      <c r="F71">
        <v>37</v>
      </c>
      <c r="G71">
        <v>207</v>
      </c>
      <c r="H71">
        <v>28.1</v>
      </c>
      <c r="I71">
        <v>16.899999999999999</v>
      </c>
      <c r="J71">
        <v>16.3</v>
      </c>
      <c r="K71">
        <v>15.9</v>
      </c>
      <c r="L71">
        <v>8.4</v>
      </c>
      <c r="M71">
        <v>8.8000000000000007</v>
      </c>
      <c r="N71">
        <v>25.8</v>
      </c>
      <c r="O71">
        <v>14.4</v>
      </c>
      <c r="P71">
        <v>27.3</v>
      </c>
      <c r="Q71">
        <v>29.7</v>
      </c>
      <c r="R71">
        <v>20.7</v>
      </c>
      <c r="S71">
        <v>20.9</v>
      </c>
      <c r="T71">
        <v>25.9</v>
      </c>
      <c r="U71">
        <v>24.8</v>
      </c>
      <c r="V71">
        <v>26.1</v>
      </c>
      <c r="W71">
        <v>15.6</v>
      </c>
      <c r="Y71">
        <v>24.65</v>
      </c>
      <c r="Z71">
        <v>32.278170936423628</v>
      </c>
      <c r="AB71">
        <v>0.8724809503176858</v>
      </c>
      <c r="AC71">
        <v>5.7786804192249877</v>
      </c>
      <c r="AD71">
        <v>2.4038886037470601</v>
      </c>
      <c r="AE71">
        <v>1.801960979967083</v>
      </c>
      <c r="AF71">
        <v>0.93879655277160268</v>
      </c>
      <c r="AG71">
        <v>5.2310965316633382</v>
      </c>
      <c r="AJ71">
        <f t="shared" si="1"/>
        <v>6.3781709364236292</v>
      </c>
    </row>
    <row r="72" spans="1:36" x14ac:dyDescent="0.3">
      <c r="A72" s="1">
        <v>70</v>
      </c>
      <c r="C72" t="s">
        <v>79</v>
      </c>
      <c r="D72" t="s">
        <v>89</v>
      </c>
      <c r="E72" t="s">
        <v>16</v>
      </c>
      <c r="F72">
        <v>37</v>
      </c>
      <c r="G72">
        <v>208</v>
      </c>
      <c r="H72">
        <v>23.8</v>
      </c>
      <c r="I72">
        <v>15.8</v>
      </c>
      <c r="J72">
        <v>3.9</v>
      </c>
      <c r="K72">
        <v>13.9</v>
      </c>
      <c r="L72">
        <v>12.2</v>
      </c>
      <c r="M72">
        <v>12.7</v>
      </c>
      <c r="N72">
        <v>18.100000000000001</v>
      </c>
      <c r="O72">
        <v>11.3</v>
      </c>
      <c r="P72">
        <v>22</v>
      </c>
      <c r="Q72">
        <v>28.6</v>
      </c>
      <c r="R72">
        <v>13</v>
      </c>
      <c r="S72">
        <v>17.899999999999999</v>
      </c>
      <c r="T72">
        <v>22.7</v>
      </c>
      <c r="U72">
        <v>21.6</v>
      </c>
      <c r="V72">
        <v>26.4</v>
      </c>
      <c r="W72">
        <v>17.2</v>
      </c>
      <c r="Y72">
        <v>20.375</v>
      </c>
      <c r="Z72">
        <v>21.887610028750569</v>
      </c>
      <c r="AB72">
        <v>0.9217281494812366</v>
      </c>
      <c r="AC72">
        <v>2.841249647949335</v>
      </c>
      <c r="AD72">
        <v>1.6856006786749149</v>
      </c>
      <c r="AE72">
        <v>1.328416156650138</v>
      </c>
      <c r="AF72">
        <v>0.96403254093525836</v>
      </c>
      <c r="AG72">
        <v>3.1651351848730069</v>
      </c>
      <c r="AJ72">
        <f t="shared" si="1"/>
        <v>0.81238997124943069</v>
      </c>
    </row>
    <row r="73" spans="1:36" x14ac:dyDescent="0.3">
      <c r="A73" s="1">
        <v>71</v>
      </c>
      <c r="C73" t="s">
        <v>79</v>
      </c>
      <c r="D73" t="s">
        <v>90</v>
      </c>
      <c r="E73" t="s">
        <v>16</v>
      </c>
      <c r="F73">
        <v>37</v>
      </c>
      <c r="G73">
        <v>209</v>
      </c>
      <c r="H73">
        <v>40.1</v>
      </c>
      <c r="I73">
        <v>31.1</v>
      </c>
      <c r="J73">
        <v>14.9</v>
      </c>
      <c r="K73">
        <v>23</v>
      </c>
      <c r="L73">
        <v>26.2</v>
      </c>
      <c r="M73">
        <v>27.5</v>
      </c>
      <c r="N73">
        <v>29.7</v>
      </c>
      <c r="O73">
        <v>27.5</v>
      </c>
      <c r="P73">
        <v>34.5</v>
      </c>
      <c r="Q73">
        <v>36.799999999999997</v>
      </c>
      <c r="R73">
        <v>26</v>
      </c>
      <c r="S73">
        <v>30.2</v>
      </c>
      <c r="T73">
        <v>32.799999999999997</v>
      </c>
      <c r="U73">
        <v>28.9</v>
      </c>
      <c r="V73">
        <v>44.3</v>
      </c>
      <c r="W73">
        <v>24.1</v>
      </c>
      <c r="Y73">
        <v>31.875</v>
      </c>
      <c r="Z73">
        <v>33.129273271942367</v>
      </c>
      <c r="AB73">
        <v>0.93769790437995804</v>
      </c>
      <c r="AC73">
        <v>2.3893185456594139</v>
      </c>
      <c r="AD73">
        <v>1.5457420695767501</v>
      </c>
      <c r="AE73">
        <v>1.1631158942519959</v>
      </c>
      <c r="AF73">
        <v>0.97907137340115979</v>
      </c>
      <c r="AG73">
        <v>4.0657922381465976</v>
      </c>
      <c r="AJ73">
        <f t="shared" si="1"/>
        <v>0.32927327194236966</v>
      </c>
    </row>
    <row r="74" spans="1:36" x14ac:dyDescent="0.3">
      <c r="A74" s="1">
        <v>72</v>
      </c>
      <c r="C74" t="s">
        <v>79</v>
      </c>
      <c r="D74" t="s">
        <v>91</v>
      </c>
      <c r="E74" t="s">
        <v>16</v>
      </c>
      <c r="F74">
        <v>37</v>
      </c>
      <c r="G74">
        <v>210</v>
      </c>
      <c r="H74">
        <v>32.200000000000003</v>
      </c>
      <c r="I74">
        <v>28.2</v>
      </c>
      <c r="J74">
        <v>19.600000000000001</v>
      </c>
      <c r="K74">
        <v>26.9</v>
      </c>
      <c r="L74">
        <v>22.9</v>
      </c>
      <c r="M74">
        <v>21.1</v>
      </c>
      <c r="N74">
        <v>26.1</v>
      </c>
      <c r="O74">
        <v>25.6</v>
      </c>
      <c r="P74">
        <v>34.700000000000003</v>
      </c>
      <c r="Q74">
        <v>39.4</v>
      </c>
      <c r="R74">
        <v>28.2</v>
      </c>
      <c r="S74">
        <v>27.6</v>
      </c>
      <c r="T74">
        <v>25.9</v>
      </c>
      <c r="U74">
        <v>31</v>
      </c>
      <c r="V74">
        <v>35.799999999999997</v>
      </c>
      <c r="W74">
        <v>18.2</v>
      </c>
      <c r="Y74">
        <v>32.474999999999987</v>
      </c>
      <c r="Z74">
        <v>32.904836510582207</v>
      </c>
      <c r="AB74">
        <v>0.9050463074685221</v>
      </c>
      <c r="AC74">
        <v>3.1402141275646729</v>
      </c>
      <c r="AD74">
        <v>1.772064933224704</v>
      </c>
      <c r="AE74">
        <v>1.219626513385903</v>
      </c>
      <c r="AF74">
        <v>0.95312200169206962</v>
      </c>
      <c r="AG74">
        <v>5.262403469639267</v>
      </c>
      <c r="AJ74">
        <f t="shared" si="1"/>
        <v>7.0048365105822086</v>
      </c>
    </row>
    <row r="75" spans="1:36" x14ac:dyDescent="0.3">
      <c r="A75" s="1">
        <v>73</v>
      </c>
      <c r="C75" t="s">
        <v>79</v>
      </c>
      <c r="D75" t="s">
        <v>92</v>
      </c>
      <c r="E75" t="s">
        <v>16</v>
      </c>
      <c r="F75">
        <v>37</v>
      </c>
      <c r="G75">
        <v>211</v>
      </c>
      <c r="H75">
        <v>24.3</v>
      </c>
      <c r="I75">
        <v>20.6</v>
      </c>
      <c r="J75">
        <v>8.4</v>
      </c>
      <c r="K75">
        <v>19.3</v>
      </c>
      <c r="L75">
        <v>14.4</v>
      </c>
      <c r="M75">
        <v>10.1</v>
      </c>
      <c r="N75">
        <v>20.399999999999999</v>
      </c>
      <c r="O75">
        <v>10.1</v>
      </c>
      <c r="P75">
        <v>28.2</v>
      </c>
      <c r="Q75">
        <v>28.3</v>
      </c>
      <c r="R75">
        <v>20.8</v>
      </c>
      <c r="S75">
        <v>21.7</v>
      </c>
      <c r="T75">
        <v>26.8</v>
      </c>
      <c r="U75">
        <v>25</v>
      </c>
      <c r="V75">
        <v>28.7</v>
      </c>
      <c r="W75">
        <v>10.5</v>
      </c>
      <c r="Y75">
        <v>24.75</v>
      </c>
      <c r="Z75">
        <v>28.899770244806451</v>
      </c>
      <c r="AB75">
        <v>0.93310609462284255</v>
      </c>
      <c r="AC75">
        <v>2.9382415666354591</v>
      </c>
      <c r="AD75">
        <v>1.7141299736704509</v>
      </c>
      <c r="AE75">
        <v>1.4492146535243191</v>
      </c>
      <c r="AF75">
        <v>0.96824020352228457</v>
      </c>
      <c r="AG75">
        <v>3.4161449734500842</v>
      </c>
      <c r="AJ75">
        <f t="shared" si="1"/>
        <v>2.0997702448064501</v>
      </c>
    </row>
    <row r="76" spans="1:36" x14ac:dyDescent="0.3">
      <c r="A76" s="1">
        <v>74</v>
      </c>
      <c r="C76" t="s">
        <v>79</v>
      </c>
      <c r="D76" t="s">
        <v>93</v>
      </c>
      <c r="E76" t="s">
        <v>16</v>
      </c>
      <c r="F76">
        <v>37</v>
      </c>
      <c r="G76">
        <v>212</v>
      </c>
      <c r="H76">
        <v>21.8</v>
      </c>
      <c r="I76">
        <v>10.199999999999999</v>
      </c>
      <c r="J76">
        <v>6</v>
      </c>
      <c r="K76">
        <v>10.1</v>
      </c>
      <c r="L76">
        <v>7.8</v>
      </c>
      <c r="M76">
        <v>17.399999999999999</v>
      </c>
      <c r="N76">
        <v>13.5</v>
      </c>
      <c r="O76">
        <v>9</v>
      </c>
      <c r="P76">
        <v>17.100000000000001</v>
      </c>
      <c r="Q76">
        <v>28.9</v>
      </c>
      <c r="R76">
        <v>11.3</v>
      </c>
      <c r="S76">
        <v>16</v>
      </c>
      <c r="T76">
        <v>20.3</v>
      </c>
      <c r="U76">
        <v>18.399999999999999</v>
      </c>
      <c r="V76">
        <v>29.3</v>
      </c>
      <c r="W76">
        <v>21.9</v>
      </c>
      <c r="Y76">
        <v>18.324999999999999</v>
      </c>
      <c r="Z76">
        <v>22.06850153828168</v>
      </c>
      <c r="AB76">
        <v>0.90832281775064527</v>
      </c>
      <c r="AC76">
        <v>3.7293518283089861</v>
      </c>
      <c r="AD76">
        <v>1.931152979002178</v>
      </c>
      <c r="AE76">
        <v>1.564376777492996</v>
      </c>
      <c r="AF76">
        <v>0.96113821727763737</v>
      </c>
      <c r="AG76">
        <v>4.4178714156589614</v>
      </c>
      <c r="AJ76">
        <f t="shared" si="1"/>
        <v>1.7685015382816793</v>
      </c>
    </row>
    <row r="77" spans="1:36" x14ac:dyDescent="0.3">
      <c r="A77" s="1">
        <v>75</v>
      </c>
      <c r="C77" t="s">
        <v>79</v>
      </c>
      <c r="D77" t="s">
        <v>94</v>
      </c>
      <c r="E77" t="s">
        <v>16</v>
      </c>
      <c r="F77">
        <v>37</v>
      </c>
      <c r="G77">
        <v>214</v>
      </c>
      <c r="H77">
        <v>16.899999999999999</v>
      </c>
      <c r="I77">
        <v>8.6999999999999993</v>
      </c>
      <c r="J77">
        <v>1.4</v>
      </c>
      <c r="K77">
        <v>5</v>
      </c>
      <c r="L77">
        <v>4.9000000000000004</v>
      </c>
      <c r="M77">
        <v>8.4</v>
      </c>
      <c r="N77">
        <v>9.9</v>
      </c>
      <c r="O77">
        <v>2.2000000000000002</v>
      </c>
      <c r="P77">
        <v>28.4</v>
      </c>
      <c r="Q77">
        <v>20.7</v>
      </c>
      <c r="R77">
        <v>4</v>
      </c>
      <c r="S77">
        <v>2.4</v>
      </c>
      <c r="T77">
        <v>13.3</v>
      </c>
      <c r="U77">
        <v>15.3</v>
      </c>
      <c r="V77">
        <v>16.7</v>
      </c>
      <c r="W77">
        <v>7.2</v>
      </c>
      <c r="Y77">
        <v>13.875</v>
      </c>
      <c r="Z77">
        <v>17.866096844686691</v>
      </c>
      <c r="AB77">
        <v>0.92776459170545311</v>
      </c>
      <c r="AC77">
        <v>4.360744741628932</v>
      </c>
      <c r="AD77">
        <v>2.088239627444354</v>
      </c>
      <c r="AE77">
        <v>1.6755526183004501</v>
      </c>
      <c r="AF77">
        <v>0.97797337189522593</v>
      </c>
      <c r="AG77">
        <v>4.797180550917993</v>
      </c>
      <c r="AJ77">
        <f t="shared" si="1"/>
        <v>4.5660968446866903</v>
      </c>
    </row>
    <row r="78" spans="1:36" x14ac:dyDescent="0.3">
      <c r="A78" s="1">
        <v>76</v>
      </c>
      <c r="C78" t="s">
        <v>79</v>
      </c>
      <c r="D78" t="s">
        <v>95</v>
      </c>
      <c r="E78" t="s">
        <v>16</v>
      </c>
      <c r="F78">
        <v>37</v>
      </c>
      <c r="G78">
        <v>215</v>
      </c>
      <c r="H78">
        <v>34.299999999999997</v>
      </c>
      <c r="I78">
        <v>24.1</v>
      </c>
      <c r="J78">
        <v>15.4</v>
      </c>
      <c r="K78">
        <v>24.7</v>
      </c>
      <c r="L78">
        <v>22.5</v>
      </c>
      <c r="M78">
        <v>21.6</v>
      </c>
      <c r="N78">
        <v>24.6</v>
      </c>
    </row>
    <row r="79" spans="1:36" x14ac:dyDescent="0.3">
      <c r="A79" s="1">
        <v>77</v>
      </c>
      <c r="C79" t="s">
        <v>79</v>
      </c>
      <c r="D79" t="s">
        <v>96</v>
      </c>
      <c r="E79" t="s">
        <v>16</v>
      </c>
      <c r="F79">
        <v>37</v>
      </c>
      <c r="G79">
        <v>216</v>
      </c>
      <c r="H79">
        <v>26.1</v>
      </c>
      <c r="I79">
        <v>28.3</v>
      </c>
      <c r="J79">
        <v>10.1</v>
      </c>
      <c r="K79">
        <v>19.399999999999999</v>
      </c>
      <c r="L79">
        <v>21.7</v>
      </c>
      <c r="M79">
        <v>15.9</v>
      </c>
      <c r="N79">
        <v>30.6</v>
      </c>
      <c r="O79">
        <v>25.1</v>
      </c>
      <c r="P79">
        <v>29.7</v>
      </c>
      <c r="Q79">
        <v>33.1</v>
      </c>
      <c r="R79">
        <v>23.5</v>
      </c>
      <c r="S79">
        <v>23.6</v>
      </c>
      <c r="T79">
        <v>33.9</v>
      </c>
      <c r="U79">
        <v>27.8</v>
      </c>
      <c r="V79">
        <v>40.700000000000003</v>
      </c>
      <c r="W79">
        <v>21.7</v>
      </c>
      <c r="Y79">
        <v>27.475000000000001</v>
      </c>
      <c r="Z79">
        <v>31.889427204809909</v>
      </c>
      <c r="AB79">
        <v>0.91507664322212934</v>
      </c>
      <c r="AC79">
        <v>3.0908986335712818</v>
      </c>
      <c r="AD79">
        <v>1.758095171932192</v>
      </c>
      <c r="AE79">
        <v>1.4197341851269429</v>
      </c>
      <c r="AF79">
        <v>0.95931232979697145</v>
      </c>
      <c r="AG79">
        <v>3.3776587347434242</v>
      </c>
      <c r="AJ79">
        <f t="shared" si="1"/>
        <v>2.0105727951900896</v>
      </c>
    </row>
    <row r="80" spans="1:36" x14ac:dyDescent="0.3">
      <c r="A80" s="1">
        <v>78</v>
      </c>
      <c r="C80" t="s">
        <v>79</v>
      </c>
      <c r="D80" t="s">
        <v>97</v>
      </c>
      <c r="E80" t="s">
        <v>16</v>
      </c>
      <c r="F80">
        <v>37</v>
      </c>
      <c r="G80">
        <v>217</v>
      </c>
      <c r="H80">
        <v>18.3</v>
      </c>
      <c r="I80">
        <v>12.2</v>
      </c>
      <c r="J80">
        <v>9.8000000000000007</v>
      </c>
      <c r="K80">
        <v>16.5</v>
      </c>
      <c r="L80">
        <v>12.3</v>
      </c>
      <c r="M80">
        <v>14.6</v>
      </c>
      <c r="N80">
        <v>25.5</v>
      </c>
      <c r="O80">
        <v>21.8</v>
      </c>
      <c r="P80">
        <v>25</v>
      </c>
      <c r="Q80">
        <v>27.9</v>
      </c>
      <c r="R80">
        <v>11.2</v>
      </c>
      <c r="S80">
        <v>18.5</v>
      </c>
      <c r="T80">
        <v>23.7</v>
      </c>
      <c r="U80">
        <v>15.5</v>
      </c>
      <c r="V80">
        <v>28.3</v>
      </c>
      <c r="W80">
        <v>16.2</v>
      </c>
      <c r="Y80">
        <v>20.65</v>
      </c>
      <c r="Z80">
        <v>23.033326541249981</v>
      </c>
      <c r="AB80">
        <v>0.90339297456619183</v>
      </c>
      <c r="AC80">
        <v>3.0716803957843242</v>
      </c>
      <c r="AD80">
        <v>1.752621007458351</v>
      </c>
      <c r="AE80">
        <v>1.453055627775135</v>
      </c>
      <c r="AF80">
        <v>0.95727189726922701</v>
      </c>
      <c r="AG80">
        <v>3.4517874111215359</v>
      </c>
      <c r="AJ80">
        <f t="shared" si="1"/>
        <v>0.66667345875001871</v>
      </c>
    </row>
    <row r="81" spans="1:36" x14ac:dyDescent="0.3">
      <c r="A81" s="1">
        <v>79</v>
      </c>
      <c r="C81" t="s">
        <v>79</v>
      </c>
      <c r="D81" t="s">
        <v>98</v>
      </c>
      <c r="E81" t="s">
        <v>16</v>
      </c>
      <c r="F81">
        <v>37</v>
      </c>
      <c r="G81">
        <v>218</v>
      </c>
      <c r="H81">
        <v>39.200000000000003</v>
      </c>
      <c r="I81">
        <v>29.8</v>
      </c>
      <c r="J81">
        <v>8.8000000000000007</v>
      </c>
      <c r="K81">
        <v>27.4</v>
      </c>
      <c r="L81">
        <v>30.2</v>
      </c>
      <c r="M81">
        <v>24.7</v>
      </c>
      <c r="N81">
        <v>32.9</v>
      </c>
      <c r="O81">
        <v>32</v>
      </c>
      <c r="P81">
        <v>32.200000000000003</v>
      </c>
      <c r="Q81">
        <v>36.200000000000003</v>
      </c>
      <c r="R81">
        <v>29.4</v>
      </c>
      <c r="S81">
        <v>33.1</v>
      </c>
      <c r="T81">
        <v>32</v>
      </c>
      <c r="U81">
        <v>26.9</v>
      </c>
      <c r="V81">
        <v>45.1</v>
      </c>
      <c r="W81">
        <v>26.2</v>
      </c>
      <c r="Y81">
        <v>32.725000000000001</v>
      </c>
      <c r="Z81">
        <v>36.365222932903357</v>
      </c>
      <c r="AB81">
        <v>0.88144005909158818</v>
      </c>
      <c r="AC81">
        <v>5.8760972559034066</v>
      </c>
      <c r="AD81">
        <v>2.424066264750905</v>
      </c>
      <c r="AE81">
        <v>1.7888409963998499</v>
      </c>
      <c r="AF81">
        <v>0.94448652493581797</v>
      </c>
      <c r="AG81">
        <v>5.8982799493048468</v>
      </c>
      <c r="AJ81">
        <f t="shared" si="1"/>
        <v>4.3652229329033574</v>
      </c>
    </row>
    <row r="82" spans="1:36" x14ac:dyDescent="0.3">
      <c r="A82" s="1">
        <v>80</v>
      </c>
      <c r="C82" t="s">
        <v>79</v>
      </c>
      <c r="D82" t="s">
        <v>99</v>
      </c>
      <c r="E82" t="s">
        <v>16</v>
      </c>
      <c r="F82">
        <v>37</v>
      </c>
      <c r="G82">
        <v>219</v>
      </c>
      <c r="H82">
        <v>38.6</v>
      </c>
      <c r="I82">
        <v>29.9</v>
      </c>
      <c r="J82">
        <v>2.2999999999999998</v>
      </c>
      <c r="K82">
        <v>23.7</v>
      </c>
      <c r="L82">
        <v>26</v>
      </c>
      <c r="M82">
        <v>31.1</v>
      </c>
      <c r="N82">
        <v>29.3</v>
      </c>
      <c r="O82">
        <v>29.6</v>
      </c>
      <c r="P82">
        <v>33.799999999999997</v>
      </c>
      <c r="Q82">
        <v>40.299999999999997</v>
      </c>
      <c r="R82">
        <v>29.8</v>
      </c>
      <c r="S82">
        <v>30.1</v>
      </c>
      <c r="T82">
        <v>36.200000000000003</v>
      </c>
      <c r="U82">
        <v>33.1</v>
      </c>
      <c r="V82">
        <v>49.8</v>
      </c>
      <c r="W82">
        <v>28.1</v>
      </c>
      <c r="Y82">
        <v>33.5</v>
      </c>
      <c r="Z82">
        <v>36.626389333991831</v>
      </c>
      <c r="AB82">
        <v>0.91063783211479221</v>
      </c>
      <c r="AC82">
        <v>6.8720247382038622</v>
      </c>
      <c r="AD82">
        <v>2.6214546988654721</v>
      </c>
      <c r="AE82">
        <v>1.8472088918087179</v>
      </c>
      <c r="AF82">
        <v>0.96981086305787512</v>
      </c>
      <c r="AG82">
        <v>7.432832422111967</v>
      </c>
      <c r="AJ82">
        <f t="shared" si="1"/>
        <v>0.42638933399182832</v>
      </c>
    </row>
    <row r="83" spans="1:36" x14ac:dyDescent="0.3">
      <c r="A83" s="1">
        <v>81</v>
      </c>
      <c r="C83" t="s">
        <v>79</v>
      </c>
      <c r="D83" t="s">
        <v>100</v>
      </c>
      <c r="E83" t="s">
        <v>16</v>
      </c>
      <c r="F83">
        <v>37</v>
      </c>
      <c r="G83">
        <v>220</v>
      </c>
      <c r="H83">
        <v>27.6</v>
      </c>
      <c r="I83">
        <v>19.3</v>
      </c>
      <c r="J83">
        <v>14.2</v>
      </c>
      <c r="K83">
        <v>14.4</v>
      </c>
      <c r="L83">
        <v>15.7</v>
      </c>
      <c r="M83">
        <v>11.3</v>
      </c>
      <c r="N83">
        <v>24.1</v>
      </c>
      <c r="O83">
        <v>10.4</v>
      </c>
      <c r="P83">
        <v>29</v>
      </c>
      <c r="Q83">
        <v>28.2</v>
      </c>
      <c r="R83">
        <v>18.100000000000001</v>
      </c>
      <c r="S83">
        <v>20.399999999999999</v>
      </c>
      <c r="T83">
        <v>26.5</v>
      </c>
      <c r="U83">
        <v>24.1</v>
      </c>
      <c r="V83">
        <v>26.7</v>
      </c>
      <c r="W83">
        <v>14</v>
      </c>
      <c r="Y83">
        <v>23.925000000000001</v>
      </c>
      <c r="Z83">
        <v>28.808762398343141</v>
      </c>
      <c r="AB83">
        <v>0.88906620903142231</v>
      </c>
      <c r="AC83">
        <v>4.2735372193696293</v>
      </c>
      <c r="AD83">
        <v>2.0672535450131968</v>
      </c>
      <c r="AE83">
        <v>1.592394168261271</v>
      </c>
      <c r="AF83">
        <v>0.94490984549171042</v>
      </c>
      <c r="AG83">
        <v>4.5307163091019582</v>
      </c>
      <c r="AJ83">
        <f t="shared" si="1"/>
        <v>2.3087623983431413</v>
      </c>
    </row>
    <row r="84" spans="1:36" x14ac:dyDescent="0.3">
      <c r="A84" s="1">
        <v>82</v>
      </c>
      <c r="C84" t="s">
        <v>79</v>
      </c>
      <c r="D84" t="s">
        <v>101</v>
      </c>
      <c r="E84" t="s">
        <v>16</v>
      </c>
      <c r="F84">
        <v>37</v>
      </c>
      <c r="G84">
        <v>221</v>
      </c>
      <c r="H84">
        <v>24</v>
      </c>
      <c r="I84">
        <v>16.100000000000001</v>
      </c>
      <c r="J84">
        <v>8.5</v>
      </c>
      <c r="K84">
        <v>11.1</v>
      </c>
      <c r="L84">
        <v>14.1</v>
      </c>
      <c r="M84">
        <v>16.3</v>
      </c>
      <c r="N84">
        <v>19.7</v>
      </c>
      <c r="O84">
        <v>12.7</v>
      </c>
      <c r="P84">
        <v>23.8</v>
      </c>
      <c r="Q84">
        <v>30.6</v>
      </c>
      <c r="R84">
        <v>18.3</v>
      </c>
      <c r="S84">
        <v>22.9</v>
      </c>
      <c r="T84">
        <v>26</v>
      </c>
      <c r="U84">
        <v>24.7</v>
      </c>
      <c r="V84">
        <v>31.2</v>
      </c>
      <c r="W84">
        <v>20.8</v>
      </c>
      <c r="Y84">
        <v>23.9</v>
      </c>
      <c r="Z84">
        <v>26.802229616578369</v>
      </c>
      <c r="AB84">
        <v>0.94300551731517057</v>
      </c>
      <c r="AC84">
        <v>1.9686906055719131</v>
      </c>
      <c r="AD84">
        <v>1.403100354775777</v>
      </c>
      <c r="AE84">
        <v>1.1186807644483541</v>
      </c>
      <c r="AF84">
        <v>0.97345702643003318</v>
      </c>
      <c r="AG84">
        <v>2.8870790682309209</v>
      </c>
      <c r="AJ84">
        <f t="shared" si="1"/>
        <v>0.80222961657836933</v>
      </c>
    </row>
    <row r="85" spans="1:36" x14ac:dyDescent="0.3">
      <c r="A85" s="1">
        <v>83</v>
      </c>
      <c r="C85" t="s">
        <v>79</v>
      </c>
      <c r="D85" t="s">
        <v>102</v>
      </c>
      <c r="E85" t="s">
        <v>16</v>
      </c>
      <c r="F85">
        <v>37</v>
      </c>
      <c r="G85">
        <v>222</v>
      </c>
      <c r="H85">
        <v>11.6</v>
      </c>
      <c r="I85">
        <v>10.6</v>
      </c>
      <c r="J85">
        <v>10</v>
      </c>
      <c r="K85">
        <v>8.8000000000000007</v>
      </c>
      <c r="L85">
        <v>10.7</v>
      </c>
      <c r="N85">
        <v>18.100000000000001</v>
      </c>
      <c r="O85">
        <v>11.2</v>
      </c>
      <c r="P85">
        <v>28.3</v>
      </c>
      <c r="Q85">
        <v>22.9</v>
      </c>
      <c r="R85">
        <v>14.5</v>
      </c>
      <c r="S85">
        <v>8.1</v>
      </c>
      <c r="T85">
        <v>23.7</v>
      </c>
      <c r="U85">
        <v>26.1</v>
      </c>
      <c r="V85">
        <v>23.5</v>
      </c>
      <c r="W85">
        <v>18.5</v>
      </c>
      <c r="Y85">
        <v>18.45</v>
      </c>
      <c r="Z85">
        <v>21.881359966131591</v>
      </c>
      <c r="AB85">
        <v>0.90383984996528544</v>
      </c>
      <c r="AC85">
        <v>3.4663263305881769</v>
      </c>
      <c r="AD85">
        <v>1.861807275361276</v>
      </c>
      <c r="AE85">
        <v>1.256875955191155</v>
      </c>
      <c r="AF85">
        <v>0.96225547194912098</v>
      </c>
      <c r="AG85">
        <v>5.0141929769999187</v>
      </c>
      <c r="AJ85">
        <f t="shared" si="1"/>
        <v>1.8186400338684088</v>
      </c>
    </row>
    <row r="86" spans="1:36" x14ac:dyDescent="0.3">
      <c r="A86" s="1">
        <v>84</v>
      </c>
      <c r="C86" t="s">
        <v>79</v>
      </c>
      <c r="D86" t="s">
        <v>103</v>
      </c>
      <c r="E86" t="s">
        <v>16</v>
      </c>
      <c r="F86">
        <v>37</v>
      </c>
      <c r="G86">
        <v>213</v>
      </c>
      <c r="H86">
        <v>28.5</v>
      </c>
      <c r="I86">
        <v>26.4</v>
      </c>
      <c r="J86">
        <v>12</v>
      </c>
      <c r="K86">
        <v>18.3</v>
      </c>
      <c r="L86">
        <v>16.399999999999999</v>
      </c>
      <c r="M86">
        <v>18.3</v>
      </c>
      <c r="N86">
        <v>21.5</v>
      </c>
      <c r="O86">
        <v>27</v>
      </c>
      <c r="P86">
        <v>28.9</v>
      </c>
      <c r="Q86">
        <v>33.1</v>
      </c>
      <c r="R86">
        <v>28.8</v>
      </c>
      <c r="S86">
        <v>27.7</v>
      </c>
      <c r="T86">
        <v>30.8</v>
      </c>
      <c r="U86">
        <v>30.3</v>
      </c>
      <c r="V86">
        <v>37.299999999999997</v>
      </c>
      <c r="W86">
        <v>20.7</v>
      </c>
      <c r="Y86">
        <v>29.625</v>
      </c>
      <c r="Z86">
        <v>32.351198119949622</v>
      </c>
      <c r="AB86">
        <v>0.92389289585187828</v>
      </c>
      <c r="AC86">
        <v>2.6985867846925369</v>
      </c>
      <c r="AD86">
        <v>1.642737588506618</v>
      </c>
      <c r="AE86">
        <v>1.29277475777686</v>
      </c>
      <c r="AF86">
        <v>0.96822810279086358</v>
      </c>
      <c r="AG86">
        <v>3.3237060580360409</v>
      </c>
      <c r="AJ86">
        <f t="shared" si="1"/>
        <v>1.5511981199496212</v>
      </c>
    </row>
    <row r="87" spans="1:36" x14ac:dyDescent="0.3">
      <c r="A87" s="1">
        <v>85</v>
      </c>
      <c r="C87" t="s">
        <v>79</v>
      </c>
      <c r="D87" t="s">
        <v>104</v>
      </c>
      <c r="E87" t="s">
        <v>16</v>
      </c>
      <c r="F87">
        <v>37</v>
      </c>
      <c r="G87">
        <v>223</v>
      </c>
      <c r="H87">
        <v>27.9</v>
      </c>
      <c r="I87">
        <v>18.5</v>
      </c>
      <c r="J87">
        <v>14.8</v>
      </c>
      <c r="K87">
        <v>19.7</v>
      </c>
      <c r="L87">
        <v>20.2</v>
      </c>
      <c r="M87">
        <v>29.8</v>
      </c>
      <c r="N87">
        <v>21.8</v>
      </c>
      <c r="O87">
        <v>22.2</v>
      </c>
      <c r="P87">
        <v>37</v>
      </c>
      <c r="Q87">
        <v>37.200000000000003</v>
      </c>
      <c r="R87">
        <v>18.399999999999999</v>
      </c>
      <c r="S87">
        <v>23.4</v>
      </c>
      <c r="T87">
        <v>29.2</v>
      </c>
      <c r="U87">
        <v>21.6</v>
      </c>
      <c r="V87">
        <v>41.9</v>
      </c>
      <c r="W87">
        <v>22.6</v>
      </c>
      <c r="Y87">
        <v>29</v>
      </c>
      <c r="Z87">
        <v>32.839110195523567</v>
      </c>
      <c r="AB87">
        <v>0.84323849404597528</v>
      </c>
      <c r="AC87">
        <v>7.0120256437823212</v>
      </c>
      <c r="AD87">
        <v>2.648022968892513</v>
      </c>
      <c r="AE87">
        <v>2.1621134290206592</v>
      </c>
      <c r="AF87">
        <v>0.93426557502363283</v>
      </c>
      <c r="AG87">
        <v>4.7630367443274899</v>
      </c>
      <c r="AJ87">
        <f t="shared" si="1"/>
        <v>3.6391101955235676</v>
      </c>
    </row>
    <row r="88" spans="1:36" x14ac:dyDescent="0.3">
      <c r="A88" s="1">
        <v>86</v>
      </c>
      <c r="C88" t="s">
        <v>79</v>
      </c>
      <c r="D88" t="s">
        <v>105</v>
      </c>
      <c r="E88" t="s">
        <v>16</v>
      </c>
      <c r="F88">
        <v>37</v>
      </c>
      <c r="G88">
        <v>224</v>
      </c>
      <c r="H88">
        <v>20.100000000000001</v>
      </c>
      <c r="I88">
        <v>10.4</v>
      </c>
      <c r="J88">
        <v>14.5</v>
      </c>
      <c r="K88">
        <v>12.3</v>
      </c>
      <c r="L88">
        <v>8.1999999999999993</v>
      </c>
      <c r="M88">
        <v>4.5999999999999996</v>
      </c>
      <c r="N88">
        <v>22</v>
      </c>
      <c r="O88">
        <v>8.1</v>
      </c>
      <c r="P88">
        <v>26.7</v>
      </c>
      <c r="Q88">
        <v>14.7</v>
      </c>
      <c r="R88">
        <v>11.9</v>
      </c>
      <c r="S88">
        <v>16</v>
      </c>
      <c r="T88">
        <v>28</v>
      </c>
      <c r="U88">
        <v>17.5</v>
      </c>
      <c r="V88">
        <v>24.5</v>
      </c>
      <c r="W88">
        <v>11.6</v>
      </c>
      <c r="Y88">
        <v>17.324999999999999</v>
      </c>
      <c r="Z88">
        <v>24.503613401113391</v>
      </c>
      <c r="AB88">
        <v>0.7935364895522925</v>
      </c>
      <c r="AC88">
        <v>7.1469359909475347</v>
      </c>
      <c r="AD88">
        <v>2.673375392822253</v>
      </c>
      <c r="AE88">
        <v>2.2397062999187889</v>
      </c>
      <c r="AF88">
        <v>0.90089038764692808</v>
      </c>
      <c r="AG88">
        <v>4.9004443603211278</v>
      </c>
      <c r="AJ88">
        <f t="shared" si="1"/>
        <v>3.496386598886609</v>
      </c>
    </row>
    <row r="89" spans="1:36" x14ac:dyDescent="0.3">
      <c r="A89" s="1">
        <v>87</v>
      </c>
      <c r="C89" t="s">
        <v>79</v>
      </c>
      <c r="D89" t="s">
        <v>106</v>
      </c>
      <c r="E89" t="s">
        <v>16</v>
      </c>
      <c r="F89">
        <v>37</v>
      </c>
      <c r="G89">
        <v>225</v>
      </c>
      <c r="H89">
        <v>31.1</v>
      </c>
      <c r="I89">
        <v>25.3</v>
      </c>
      <c r="J89">
        <v>17.5</v>
      </c>
      <c r="K89">
        <v>20.7</v>
      </c>
      <c r="L89">
        <v>22</v>
      </c>
      <c r="M89">
        <v>20.399999999999999</v>
      </c>
      <c r="N89">
        <v>21.1</v>
      </c>
      <c r="O89">
        <v>24.9</v>
      </c>
      <c r="P89">
        <v>33</v>
      </c>
      <c r="Q89">
        <v>35.9</v>
      </c>
      <c r="R89">
        <v>31.2</v>
      </c>
      <c r="S89">
        <v>30.4</v>
      </c>
      <c r="T89">
        <v>32</v>
      </c>
      <c r="U89">
        <v>33.4</v>
      </c>
      <c r="V89">
        <v>40.4</v>
      </c>
      <c r="W89">
        <v>21.8</v>
      </c>
      <c r="Y89">
        <v>32.625</v>
      </c>
      <c r="Z89">
        <v>40.556533580127862</v>
      </c>
      <c r="AB89">
        <v>0.9146809386466288</v>
      </c>
      <c r="AC89">
        <v>2.6902362161010158</v>
      </c>
      <c r="AD89">
        <v>1.640193956854193</v>
      </c>
      <c r="AE89">
        <v>1.1865351274718849</v>
      </c>
      <c r="AF89">
        <v>0.95709631614956991</v>
      </c>
      <c r="AG89">
        <v>4.2263150711685276</v>
      </c>
      <c r="AJ89">
        <f t="shared" si="1"/>
        <v>8.5565335801278621</v>
      </c>
    </row>
    <row r="90" spans="1:36" x14ac:dyDescent="0.3">
      <c r="A90" s="1">
        <v>88</v>
      </c>
      <c r="C90" t="s">
        <v>79</v>
      </c>
      <c r="D90" t="s">
        <v>107</v>
      </c>
      <c r="E90" t="s">
        <v>16</v>
      </c>
      <c r="F90">
        <v>37</v>
      </c>
      <c r="G90">
        <v>226</v>
      </c>
      <c r="H90">
        <v>8</v>
      </c>
      <c r="I90">
        <v>3.1</v>
      </c>
      <c r="J90">
        <v>8.3000000000000007</v>
      </c>
      <c r="K90">
        <v>7</v>
      </c>
      <c r="L90">
        <v>7.3</v>
      </c>
      <c r="N90">
        <v>10.7</v>
      </c>
      <c r="Q90">
        <v>19.8</v>
      </c>
      <c r="S90">
        <v>11.8</v>
      </c>
      <c r="T90">
        <v>15.1</v>
      </c>
      <c r="U90">
        <v>12.5</v>
      </c>
      <c r="V90">
        <v>16.8</v>
      </c>
      <c r="W90">
        <v>6</v>
      </c>
      <c r="Y90">
        <v>12.4</v>
      </c>
      <c r="Z90">
        <v>18.028017094308929</v>
      </c>
      <c r="AB90">
        <v>0.86671452797742776</v>
      </c>
      <c r="AC90">
        <v>2.6575477621646302</v>
      </c>
      <c r="AD90">
        <v>1.630198687941022</v>
      </c>
      <c r="AE90">
        <v>1.092355343804414</v>
      </c>
      <c r="AF90">
        <v>0.93581093959595774</v>
      </c>
      <c r="AG90">
        <v>3.270205893497721</v>
      </c>
      <c r="AJ90">
        <f t="shared" si="1"/>
        <v>2.9280170943089292</v>
      </c>
    </row>
    <row r="91" spans="1:36" x14ac:dyDescent="0.3">
      <c r="A91" s="1">
        <v>89</v>
      </c>
      <c r="C91" t="s">
        <v>79</v>
      </c>
      <c r="D91" t="s">
        <v>108</v>
      </c>
      <c r="E91" t="s">
        <v>16</v>
      </c>
      <c r="F91">
        <v>37</v>
      </c>
      <c r="G91">
        <v>227</v>
      </c>
      <c r="H91">
        <v>14.8</v>
      </c>
      <c r="I91">
        <v>11.8</v>
      </c>
      <c r="J91">
        <v>2.9</v>
      </c>
      <c r="K91">
        <v>16.8</v>
      </c>
      <c r="L91">
        <v>7</v>
      </c>
      <c r="M91">
        <v>10.6</v>
      </c>
      <c r="N91">
        <v>17.2</v>
      </c>
      <c r="O91">
        <v>11.6</v>
      </c>
      <c r="P91">
        <v>32.4</v>
      </c>
      <c r="Q91">
        <v>33.1</v>
      </c>
      <c r="R91">
        <v>16</v>
      </c>
      <c r="S91">
        <v>12.9</v>
      </c>
      <c r="T91">
        <v>27.7</v>
      </c>
      <c r="U91">
        <v>21.9</v>
      </c>
      <c r="V91">
        <v>35.1</v>
      </c>
      <c r="W91">
        <v>20.100000000000001</v>
      </c>
      <c r="Y91">
        <v>23.6</v>
      </c>
      <c r="Z91">
        <v>25.13256015195336</v>
      </c>
      <c r="AB91">
        <v>0.81396897541258539</v>
      </c>
      <c r="AC91">
        <v>13.022612031236379</v>
      </c>
      <c r="AD91">
        <v>3.6086856376299088</v>
      </c>
      <c r="AE91">
        <v>2.740412148056639</v>
      </c>
      <c r="AF91">
        <v>0.91480075025755114</v>
      </c>
      <c r="AG91">
        <v>8.9210108855511603</v>
      </c>
      <c r="AJ91">
        <f t="shared" si="1"/>
        <v>2.5674398480466394</v>
      </c>
    </row>
    <row r="92" spans="1:36" x14ac:dyDescent="0.3">
      <c r="A92" s="1">
        <v>90</v>
      </c>
      <c r="C92" t="s">
        <v>79</v>
      </c>
      <c r="D92" t="s">
        <v>109</v>
      </c>
      <c r="E92" t="s">
        <v>16</v>
      </c>
      <c r="F92">
        <v>37</v>
      </c>
      <c r="G92">
        <v>228</v>
      </c>
      <c r="H92">
        <v>29.5</v>
      </c>
      <c r="I92">
        <v>17.8</v>
      </c>
      <c r="J92">
        <v>16.100000000000001</v>
      </c>
      <c r="K92">
        <v>16.3</v>
      </c>
      <c r="L92">
        <v>17.8</v>
      </c>
      <c r="M92">
        <v>10.4</v>
      </c>
      <c r="N92">
        <v>21.9</v>
      </c>
      <c r="O92">
        <v>14</v>
      </c>
      <c r="P92">
        <v>24</v>
      </c>
      <c r="Q92">
        <v>28</v>
      </c>
      <c r="R92">
        <v>23.9</v>
      </c>
      <c r="S92">
        <v>22.4</v>
      </c>
      <c r="T92">
        <v>22.4</v>
      </c>
      <c r="U92">
        <v>19.8</v>
      </c>
      <c r="V92">
        <v>29.2</v>
      </c>
      <c r="W92">
        <v>15.3</v>
      </c>
      <c r="Y92">
        <v>24.574999999999999</v>
      </c>
      <c r="Z92">
        <v>25.30516009635279</v>
      </c>
      <c r="AB92">
        <v>0.94262459649018171</v>
      </c>
      <c r="AC92">
        <v>1.6909855462116761</v>
      </c>
      <c r="AD92">
        <v>1.3003790009884331</v>
      </c>
      <c r="AE92">
        <v>1.126625370331946</v>
      </c>
      <c r="AF92">
        <v>0.97357297517557451</v>
      </c>
      <c r="AG92">
        <v>2.110665811001422</v>
      </c>
      <c r="AJ92">
        <f t="shared" si="1"/>
        <v>2.905160096352791</v>
      </c>
    </row>
    <row r="93" spans="1:36" x14ac:dyDescent="0.3">
      <c r="A93" s="1">
        <v>91</v>
      </c>
      <c r="C93" t="s">
        <v>79</v>
      </c>
      <c r="D93" t="s">
        <v>110</v>
      </c>
      <c r="E93" t="s">
        <v>16</v>
      </c>
      <c r="F93">
        <v>37</v>
      </c>
      <c r="G93">
        <v>235</v>
      </c>
      <c r="H93">
        <v>32.9</v>
      </c>
      <c r="I93">
        <v>28.1</v>
      </c>
      <c r="J93">
        <v>6.8</v>
      </c>
      <c r="K93">
        <v>23.1</v>
      </c>
      <c r="L93">
        <v>27.3</v>
      </c>
      <c r="M93">
        <v>27.2</v>
      </c>
      <c r="N93">
        <v>29.2</v>
      </c>
      <c r="O93">
        <v>27.4</v>
      </c>
      <c r="P93">
        <v>35.299999999999997</v>
      </c>
      <c r="Q93">
        <v>40.5</v>
      </c>
      <c r="R93">
        <v>31.7</v>
      </c>
      <c r="S93">
        <v>27.8</v>
      </c>
      <c r="T93">
        <v>34.9</v>
      </c>
      <c r="U93">
        <v>28</v>
      </c>
      <c r="V93">
        <v>45.6</v>
      </c>
      <c r="W93">
        <v>26.4</v>
      </c>
      <c r="Y93">
        <v>33.825000000000003</v>
      </c>
      <c r="Z93">
        <v>36.238814651800787</v>
      </c>
      <c r="AB93">
        <v>0.87859803521686253</v>
      </c>
      <c r="AC93">
        <v>6.7819160314859328</v>
      </c>
      <c r="AD93">
        <v>2.6042112109976672</v>
      </c>
      <c r="AE93">
        <v>1.843358532502412</v>
      </c>
      <c r="AF93">
        <v>0.96155950399815804</v>
      </c>
      <c r="AG93">
        <v>5.9605230466487882</v>
      </c>
      <c r="AJ93">
        <f t="shared" si="1"/>
        <v>1.3388146518007886</v>
      </c>
    </row>
    <row r="94" spans="1:36" x14ac:dyDescent="0.3">
      <c r="A94" s="1">
        <v>92</v>
      </c>
      <c r="C94" t="s">
        <v>79</v>
      </c>
      <c r="D94" t="s">
        <v>111</v>
      </c>
      <c r="E94" t="s">
        <v>16</v>
      </c>
      <c r="F94">
        <v>37</v>
      </c>
      <c r="G94">
        <v>236</v>
      </c>
      <c r="H94">
        <v>23.6</v>
      </c>
      <c r="I94">
        <v>15.3</v>
      </c>
      <c r="J94">
        <v>8.5</v>
      </c>
      <c r="K94">
        <v>14.2</v>
      </c>
      <c r="L94">
        <v>11.1</v>
      </c>
      <c r="M94">
        <v>14.7</v>
      </c>
      <c r="N94">
        <v>21.1</v>
      </c>
      <c r="O94">
        <v>20.8</v>
      </c>
      <c r="P94">
        <v>26.3</v>
      </c>
      <c r="Q94">
        <v>33.299999999999997</v>
      </c>
      <c r="R94">
        <v>19.3</v>
      </c>
      <c r="S94">
        <v>26.4</v>
      </c>
      <c r="T94">
        <v>28</v>
      </c>
      <c r="U94">
        <v>26.3</v>
      </c>
      <c r="V94">
        <v>36.6</v>
      </c>
      <c r="W94">
        <v>18.899999999999999</v>
      </c>
      <c r="Y94">
        <v>26.324999999999999</v>
      </c>
      <c r="Z94">
        <v>25.920390510940699</v>
      </c>
      <c r="AB94">
        <v>0.93211792793727188</v>
      </c>
      <c r="AC94">
        <v>2.9558987194822408</v>
      </c>
      <c r="AD94">
        <v>1.719272729814046</v>
      </c>
      <c r="AE94">
        <v>1.470198108927123</v>
      </c>
      <c r="AF94">
        <v>0.96746443943621285</v>
      </c>
      <c r="AG94">
        <v>2.9177724483746101</v>
      </c>
      <c r="AJ94">
        <f t="shared" si="1"/>
        <v>2.0796094890593011</v>
      </c>
    </row>
    <row r="95" spans="1:36" x14ac:dyDescent="0.3">
      <c r="A95" s="1">
        <v>93</v>
      </c>
      <c r="C95" t="s">
        <v>79</v>
      </c>
      <c r="D95" t="s">
        <v>112</v>
      </c>
      <c r="E95" t="s">
        <v>16</v>
      </c>
      <c r="F95">
        <v>37</v>
      </c>
      <c r="G95">
        <v>237</v>
      </c>
      <c r="H95">
        <v>34.6</v>
      </c>
      <c r="I95">
        <v>24.1</v>
      </c>
      <c r="J95">
        <v>19.3</v>
      </c>
      <c r="K95">
        <v>24.8</v>
      </c>
      <c r="L95">
        <v>18.5</v>
      </c>
      <c r="M95">
        <v>11.6</v>
      </c>
      <c r="N95">
        <v>28.1</v>
      </c>
      <c r="O95">
        <v>16.399999999999999</v>
      </c>
      <c r="P95">
        <v>28.1</v>
      </c>
      <c r="Q95">
        <v>32.1</v>
      </c>
      <c r="R95">
        <v>25.5</v>
      </c>
      <c r="S95">
        <v>22.4</v>
      </c>
      <c r="T95">
        <v>26.9</v>
      </c>
      <c r="U95">
        <v>20.8</v>
      </c>
      <c r="V95">
        <v>34</v>
      </c>
      <c r="W95">
        <v>15</v>
      </c>
      <c r="Y95">
        <v>27.024999999999999</v>
      </c>
      <c r="Z95">
        <v>27.648661935945231</v>
      </c>
      <c r="AB95">
        <v>0.86610570391853359</v>
      </c>
      <c r="AC95">
        <v>5.6826482259645239</v>
      </c>
      <c r="AD95">
        <v>2.3838305782845648</v>
      </c>
      <c r="AE95">
        <v>2.0397232157743841</v>
      </c>
      <c r="AF95">
        <v>0.94639793975328534</v>
      </c>
      <c r="AG95">
        <v>4.4108089878780632</v>
      </c>
      <c r="AJ95">
        <f t="shared" si="1"/>
        <v>0.74866193594523267</v>
      </c>
    </row>
    <row r="96" spans="1:36" x14ac:dyDescent="0.3">
      <c r="A96" s="1">
        <v>94</v>
      </c>
      <c r="C96" t="s">
        <v>113</v>
      </c>
      <c r="D96" t="s">
        <v>114</v>
      </c>
      <c r="E96" t="s">
        <v>16</v>
      </c>
      <c r="F96">
        <v>62</v>
      </c>
      <c r="G96">
        <v>1471</v>
      </c>
      <c r="H96">
        <v>45.46</v>
      </c>
      <c r="I96">
        <v>40.01</v>
      </c>
      <c r="J96">
        <v>40.03</v>
      </c>
      <c r="K96">
        <v>44.28</v>
      </c>
      <c r="L96">
        <v>30.51</v>
      </c>
      <c r="M96">
        <v>33.1</v>
      </c>
      <c r="N96">
        <v>44.6</v>
      </c>
      <c r="O96">
        <v>48.1</v>
      </c>
      <c r="P96">
        <v>47.4</v>
      </c>
      <c r="Q96">
        <v>56.5</v>
      </c>
      <c r="R96">
        <v>42.1</v>
      </c>
      <c r="S96">
        <v>44.7</v>
      </c>
      <c r="T96">
        <v>38.5</v>
      </c>
      <c r="U96">
        <v>49.5</v>
      </c>
      <c r="V96">
        <v>54.4</v>
      </c>
      <c r="Y96">
        <v>47.674999999999997</v>
      </c>
      <c r="Z96">
        <v>50.709976788609993</v>
      </c>
      <c r="AB96">
        <v>0.86325458033737301</v>
      </c>
      <c r="AC96">
        <v>5.8491610206839093</v>
      </c>
      <c r="AD96">
        <v>2.418503880642723</v>
      </c>
      <c r="AE96">
        <v>2.031818260903441</v>
      </c>
      <c r="AF96">
        <v>0.94884759351650438</v>
      </c>
      <c r="AG96">
        <v>4.4146991111082912</v>
      </c>
      <c r="AJ96">
        <f t="shared" si="1"/>
        <v>12.209976788609993</v>
      </c>
    </row>
    <row r="97" spans="1:36" x14ac:dyDescent="0.3">
      <c r="A97" s="1">
        <v>95</v>
      </c>
      <c r="C97" t="s">
        <v>113</v>
      </c>
      <c r="D97" t="s">
        <v>115</v>
      </c>
      <c r="E97" t="s">
        <v>16</v>
      </c>
      <c r="F97">
        <v>62</v>
      </c>
      <c r="G97">
        <v>1472</v>
      </c>
      <c r="H97">
        <v>27</v>
      </c>
      <c r="I97">
        <v>26.47</v>
      </c>
      <c r="J97">
        <v>31.1</v>
      </c>
      <c r="K97">
        <v>28.68</v>
      </c>
      <c r="L97">
        <v>31.37</v>
      </c>
      <c r="M97">
        <v>25.1</v>
      </c>
      <c r="N97">
        <v>35</v>
      </c>
      <c r="O97">
        <v>36.9</v>
      </c>
      <c r="P97">
        <v>37.5</v>
      </c>
      <c r="Q97">
        <v>46.3</v>
      </c>
      <c r="R97">
        <v>35</v>
      </c>
      <c r="S97">
        <v>40</v>
      </c>
      <c r="T97">
        <v>41.7</v>
      </c>
      <c r="U97">
        <v>43.1</v>
      </c>
      <c r="V97">
        <v>47.7</v>
      </c>
      <c r="Y97">
        <v>39.700000000000003</v>
      </c>
      <c r="Z97">
        <v>41.46566683200551</v>
      </c>
      <c r="AB97">
        <v>0.94385844976912647</v>
      </c>
      <c r="AC97">
        <v>2.0290593312629461</v>
      </c>
      <c r="AD97">
        <v>1.424450536615065</v>
      </c>
      <c r="AE97">
        <v>1.2136584678454241</v>
      </c>
      <c r="AF97">
        <v>0.97458683878998331</v>
      </c>
      <c r="AG97">
        <v>2.7590498752812418</v>
      </c>
      <c r="AJ97">
        <f t="shared" si="1"/>
        <v>0.23433316799449244</v>
      </c>
    </row>
    <row r="98" spans="1:36" x14ac:dyDescent="0.3">
      <c r="A98" s="1">
        <v>96</v>
      </c>
      <c r="C98" t="s">
        <v>113</v>
      </c>
      <c r="D98" t="s">
        <v>116</v>
      </c>
      <c r="E98" t="s">
        <v>16</v>
      </c>
      <c r="F98">
        <v>62</v>
      </c>
      <c r="G98">
        <v>1473</v>
      </c>
      <c r="H98">
        <v>36.5</v>
      </c>
      <c r="I98">
        <v>31.92</v>
      </c>
      <c r="J98">
        <v>27.32</v>
      </c>
      <c r="K98">
        <v>35.5</v>
      </c>
      <c r="L98">
        <v>35.04</v>
      </c>
      <c r="M98">
        <v>34.6</v>
      </c>
      <c r="N98">
        <v>40</v>
      </c>
      <c r="O98">
        <v>43.7</v>
      </c>
      <c r="P98">
        <v>46</v>
      </c>
      <c r="Q98">
        <v>54.4</v>
      </c>
      <c r="R98">
        <v>49.4</v>
      </c>
      <c r="S98">
        <v>46</v>
      </c>
      <c r="T98">
        <v>43.8</v>
      </c>
      <c r="U98">
        <v>47.6</v>
      </c>
      <c r="V98">
        <v>50.9</v>
      </c>
      <c r="Y98">
        <v>48.95</v>
      </c>
      <c r="Z98">
        <v>49.888757810350661</v>
      </c>
      <c r="AB98">
        <v>0.96942624468865024</v>
      </c>
      <c r="AC98">
        <v>1.76749011125075</v>
      </c>
      <c r="AD98">
        <v>1.3294698609787099</v>
      </c>
      <c r="AE98">
        <v>1.112769681732394</v>
      </c>
      <c r="AF98">
        <v>0.98765645095188459</v>
      </c>
      <c r="AG98">
        <v>2.896638892347688</v>
      </c>
      <c r="AJ98">
        <f t="shared" si="1"/>
        <v>6.0887578103506641</v>
      </c>
    </row>
    <row r="99" spans="1:36" x14ac:dyDescent="0.3">
      <c r="A99" s="1">
        <v>97</v>
      </c>
      <c r="C99" t="s">
        <v>113</v>
      </c>
      <c r="D99" t="s">
        <v>117</v>
      </c>
      <c r="E99" t="s">
        <v>16</v>
      </c>
      <c r="F99">
        <v>62</v>
      </c>
      <c r="G99">
        <v>1474</v>
      </c>
      <c r="H99">
        <v>15</v>
      </c>
      <c r="I99">
        <v>20.49</v>
      </c>
      <c r="J99">
        <v>22.06</v>
      </c>
      <c r="K99">
        <v>17.559999999999999</v>
      </c>
      <c r="L99">
        <v>20.81</v>
      </c>
      <c r="M99">
        <v>16.399999999999999</v>
      </c>
      <c r="N99">
        <v>26.8</v>
      </c>
      <c r="O99">
        <v>23.8</v>
      </c>
      <c r="P99">
        <v>31.2</v>
      </c>
      <c r="Q99">
        <v>33.299999999999997</v>
      </c>
      <c r="R99">
        <v>31.2</v>
      </c>
      <c r="S99">
        <v>27.3</v>
      </c>
      <c r="T99">
        <v>32.9</v>
      </c>
      <c r="U99">
        <v>31.9</v>
      </c>
      <c r="V99">
        <v>37</v>
      </c>
      <c r="Y99">
        <v>30.75</v>
      </c>
      <c r="Z99">
        <v>32.334739595460739</v>
      </c>
      <c r="AB99">
        <v>0.9487419202944356</v>
      </c>
      <c r="AC99">
        <v>1.7729865069347599</v>
      </c>
      <c r="AD99">
        <v>1.3315353945482491</v>
      </c>
      <c r="AE99">
        <v>1.0641051331924241</v>
      </c>
      <c r="AF99">
        <v>0.97466287176845967</v>
      </c>
      <c r="AG99">
        <v>2.8027676397207379</v>
      </c>
      <c r="AJ99">
        <f t="shared" si="1"/>
        <v>0.5652604045392593</v>
      </c>
    </row>
    <row r="100" spans="1:36" x14ac:dyDescent="0.3">
      <c r="A100" s="1">
        <v>98</v>
      </c>
      <c r="C100" t="s">
        <v>113</v>
      </c>
      <c r="D100" t="s">
        <v>118</v>
      </c>
      <c r="E100" t="s">
        <v>16</v>
      </c>
      <c r="F100">
        <v>62</v>
      </c>
      <c r="G100">
        <v>1475</v>
      </c>
      <c r="I100">
        <v>22.48</v>
      </c>
      <c r="J100">
        <v>16.7</v>
      </c>
      <c r="K100">
        <v>20.73</v>
      </c>
      <c r="L100">
        <v>18.16</v>
      </c>
      <c r="M100">
        <v>17.7</v>
      </c>
      <c r="N100">
        <v>22.8</v>
      </c>
      <c r="O100">
        <v>25.9</v>
      </c>
      <c r="P100">
        <v>28.6</v>
      </c>
      <c r="Q100">
        <v>41.9</v>
      </c>
      <c r="R100">
        <v>34.1</v>
      </c>
      <c r="S100">
        <v>36.1</v>
      </c>
      <c r="T100">
        <v>34.700000000000003</v>
      </c>
      <c r="U100">
        <v>36.200000000000003</v>
      </c>
      <c r="V100">
        <v>41.3</v>
      </c>
      <c r="Y100">
        <v>35.174999999999997</v>
      </c>
      <c r="Z100">
        <v>40.330077709552683</v>
      </c>
      <c r="AB100">
        <v>0.94499678202617166</v>
      </c>
      <c r="AC100">
        <v>3.47213450153204</v>
      </c>
      <c r="AD100">
        <v>1.8633664431700061</v>
      </c>
      <c r="AE100">
        <v>1.323336110533966</v>
      </c>
      <c r="AF100">
        <v>0.97260873603692921</v>
      </c>
      <c r="AG100">
        <v>4.1421884140691887</v>
      </c>
      <c r="AJ100">
        <f t="shared" si="1"/>
        <v>5.6300777095526797</v>
      </c>
    </row>
    <row r="101" spans="1:36" x14ac:dyDescent="0.3">
      <c r="A101" s="1">
        <v>99</v>
      </c>
      <c r="C101" t="s">
        <v>113</v>
      </c>
      <c r="D101" t="s">
        <v>119</v>
      </c>
      <c r="E101" t="s">
        <v>16</v>
      </c>
      <c r="F101">
        <v>62</v>
      </c>
      <c r="G101">
        <v>1476</v>
      </c>
      <c r="H101">
        <v>24.87</v>
      </c>
      <c r="I101">
        <v>27.33</v>
      </c>
      <c r="J101">
        <v>10.65</v>
      </c>
      <c r="K101">
        <v>20.03</v>
      </c>
      <c r="L101">
        <v>19.12</v>
      </c>
      <c r="M101">
        <v>12.5</v>
      </c>
      <c r="N101">
        <v>28.3</v>
      </c>
      <c r="O101">
        <v>26.5</v>
      </c>
      <c r="P101">
        <v>31.5</v>
      </c>
      <c r="Q101">
        <v>39.700000000000003</v>
      </c>
      <c r="R101">
        <v>32.5</v>
      </c>
      <c r="S101">
        <v>34.200000000000003</v>
      </c>
      <c r="T101">
        <v>35.1</v>
      </c>
      <c r="U101">
        <v>33</v>
      </c>
      <c r="V101">
        <v>39.9</v>
      </c>
      <c r="Y101">
        <v>34.475000000000001</v>
      </c>
      <c r="Z101">
        <v>38.104236254006821</v>
      </c>
      <c r="AB101">
        <v>0.955770813265713</v>
      </c>
      <c r="AC101">
        <v>3.077406366416489</v>
      </c>
      <c r="AD101">
        <v>1.754253791905974</v>
      </c>
      <c r="AE101">
        <v>1.4825706022847689</v>
      </c>
      <c r="AF101">
        <v>0.98007081252058836</v>
      </c>
      <c r="AG101">
        <v>3.8328120506485668</v>
      </c>
      <c r="AJ101">
        <f t="shared" si="1"/>
        <v>3.0042362540068197</v>
      </c>
    </row>
    <row r="102" spans="1:36" x14ac:dyDescent="0.3">
      <c r="A102" s="1">
        <v>100</v>
      </c>
      <c r="C102" t="s">
        <v>113</v>
      </c>
      <c r="D102" t="s">
        <v>120</v>
      </c>
      <c r="E102" t="s">
        <v>16</v>
      </c>
      <c r="F102">
        <v>62</v>
      </c>
      <c r="G102">
        <v>1477</v>
      </c>
      <c r="H102">
        <v>34.090000000000003</v>
      </c>
      <c r="I102">
        <v>32.28</v>
      </c>
      <c r="J102">
        <v>29.07</v>
      </c>
      <c r="K102">
        <v>29.78</v>
      </c>
      <c r="L102">
        <v>29.16</v>
      </c>
      <c r="M102">
        <v>23.9</v>
      </c>
      <c r="N102">
        <v>37.9</v>
      </c>
      <c r="O102">
        <v>38.799999999999997</v>
      </c>
      <c r="P102">
        <v>47.2</v>
      </c>
      <c r="Q102">
        <v>53.3</v>
      </c>
      <c r="R102">
        <v>43.7</v>
      </c>
      <c r="S102">
        <v>42.2</v>
      </c>
      <c r="T102">
        <v>31.8</v>
      </c>
      <c r="U102">
        <v>47.8</v>
      </c>
      <c r="V102">
        <v>50.3</v>
      </c>
      <c r="Y102">
        <v>46.599999999999987</v>
      </c>
      <c r="Z102">
        <v>45.791903095166177</v>
      </c>
      <c r="AB102">
        <v>0.90872631407286486</v>
      </c>
      <c r="AC102">
        <v>6.2672571901214562</v>
      </c>
      <c r="AD102">
        <v>2.5034490588229379</v>
      </c>
      <c r="AE102">
        <v>1.986697387197462</v>
      </c>
      <c r="AF102">
        <v>0.96167870617174156</v>
      </c>
      <c r="AG102">
        <v>4.8854167038655021</v>
      </c>
      <c r="AJ102">
        <f t="shared" si="1"/>
        <v>13.991903095166176</v>
      </c>
    </row>
    <row r="103" spans="1:36" x14ac:dyDescent="0.3">
      <c r="A103" s="1">
        <v>101</v>
      </c>
      <c r="C103" t="s">
        <v>113</v>
      </c>
      <c r="D103" t="s">
        <v>121</v>
      </c>
      <c r="E103" t="s">
        <v>16</v>
      </c>
      <c r="F103">
        <v>62</v>
      </c>
      <c r="G103">
        <v>1478</v>
      </c>
      <c r="H103">
        <v>28.99</v>
      </c>
      <c r="I103">
        <v>19.89</v>
      </c>
      <c r="J103">
        <v>23.87</v>
      </c>
      <c r="K103">
        <v>21.44</v>
      </c>
      <c r="L103">
        <v>18.21</v>
      </c>
      <c r="M103">
        <v>18.7</v>
      </c>
      <c r="N103">
        <v>31.5</v>
      </c>
      <c r="O103">
        <v>30.4</v>
      </c>
      <c r="P103">
        <v>34.6</v>
      </c>
      <c r="Q103">
        <v>40.6</v>
      </c>
      <c r="R103">
        <v>31.3</v>
      </c>
      <c r="S103">
        <v>29.6</v>
      </c>
      <c r="T103">
        <v>36.6</v>
      </c>
      <c r="U103">
        <v>37.4</v>
      </c>
      <c r="V103">
        <v>34.9</v>
      </c>
      <c r="Y103">
        <v>34.024999999999999</v>
      </c>
      <c r="Z103">
        <v>40.972380785713007</v>
      </c>
      <c r="AB103">
        <v>0.94164301329777478</v>
      </c>
      <c r="AC103">
        <v>2.6211492843951389</v>
      </c>
      <c r="AD103">
        <v>1.6189963818350981</v>
      </c>
      <c r="AE103">
        <v>1.196506677671205</v>
      </c>
      <c r="AF103">
        <v>0.98109341951861784</v>
      </c>
      <c r="AG103">
        <v>3.3226734056158378</v>
      </c>
      <c r="AJ103">
        <f t="shared" si="1"/>
        <v>4.3723807857130055</v>
      </c>
    </row>
    <row r="104" spans="1:36" x14ac:dyDescent="0.3">
      <c r="A104" s="1">
        <v>102</v>
      </c>
      <c r="C104" t="s">
        <v>113</v>
      </c>
      <c r="D104" t="s">
        <v>84</v>
      </c>
      <c r="E104" t="s">
        <v>16</v>
      </c>
      <c r="F104">
        <v>62</v>
      </c>
      <c r="G104">
        <v>1485</v>
      </c>
      <c r="H104">
        <v>12.41</v>
      </c>
      <c r="I104">
        <v>18.260000000000002</v>
      </c>
      <c r="J104">
        <v>11.28</v>
      </c>
      <c r="K104">
        <v>20.63</v>
      </c>
      <c r="L104">
        <v>13.71</v>
      </c>
      <c r="M104">
        <v>10.1</v>
      </c>
      <c r="N104">
        <v>21.6</v>
      </c>
      <c r="O104">
        <v>15.5</v>
      </c>
      <c r="P104">
        <v>34.200000000000003</v>
      </c>
      <c r="Q104">
        <v>35.5</v>
      </c>
      <c r="R104">
        <v>28.9</v>
      </c>
      <c r="S104">
        <v>22.2</v>
      </c>
      <c r="T104">
        <v>34.299999999999997</v>
      </c>
      <c r="U104">
        <v>27.1</v>
      </c>
      <c r="V104">
        <v>38.200000000000003</v>
      </c>
      <c r="Y104">
        <v>30.2</v>
      </c>
      <c r="Z104">
        <v>42.71991955977721</v>
      </c>
      <c r="AB104">
        <v>0.94404105731086696</v>
      </c>
      <c r="AC104">
        <v>3.8325413649986859</v>
      </c>
      <c r="AD104">
        <v>1.957687759832677</v>
      </c>
      <c r="AE104">
        <v>1.706847928429855</v>
      </c>
      <c r="AF104">
        <v>0.97215252474724922</v>
      </c>
      <c r="AG104">
        <v>3.5020773771089471</v>
      </c>
      <c r="AJ104">
        <f t="shared" si="1"/>
        <v>8.4199195597772132</v>
      </c>
    </row>
    <row r="105" spans="1:36" x14ac:dyDescent="0.3">
      <c r="A105" s="1">
        <v>103</v>
      </c>
      <c r="C105" t="s">
        <v>113</v>
      </c>
      <c r="D105" t="s">
        <v>122</v>
      </c>
      <c r="E105" t="s">
        <v>16</v>
      </c>
      <c r="F105">
        <v>62</v>
      </c>
      <c r="G105">
        <v>1486</v>
      </c>
      <c r="H105">
        <v>54.55</v>
      </c>
      <c r="I105">
        <v>29.81</v>
      </c>
      <c r="J105">
        <v>29.47</v>
      </c>
      <c r="K105">
        <v>35.78</v>
      </c>
      <c r="L105">
        <v>25.71</v>
      </c>
      <c r="M105">
        <v>29.6</v>
      </c>
      <c r="N105">
        <v>40.200000000000003</v>
      </c>
      <c r="O105">
        <v>40.6</v>
      </c>
      <c r="P105">
        <v>43.5</v>
      </c>
      <c r="Q105">
        <v>50.2</v>
      </c>
      <c r="R105">
        <v>40.1</v>
      </c>
      <c r="S105">
        <v>44.9</v>
      </c>
      <c r="T105">
        <v>34.5</v>
      </c>
      <c r="U105">
        <v>48.3</v>
      </c>
      <c r="V105">
        <v>52.4</v>
      </c>
      <c r="Y105">
        <v>44.674999999999997</v>
      </c>
      <c r="Z105">
        <v>43.702669716980488</v>
      </c>
      <c r="AB105">
        <v>0.95235792731270896</v>
      </c>
      <c r="AC105">
        <v>3.482135139338665</v>
      </c>
      <c r="AD105">
        <v>1.8660480002772339</v>
      </c>
      <c r="AE105">
        <v>1.7035676263700601</v>
      </c>
      <c r="AF105">
        <v>0.98166114490410306</v>
      </c>
      <c r="AG105">
        <v>2.753633212661438</v>
      </c>
      <c r="AJ105">
        <f t="shared" si="1"/>
        <v>9.2026697169804876</v>
      </c>
    </row>
    <row r="106" spans="1:36" x14ac:dyDescent="0.3">
      <c r="A106" s="1">
        <v>104</v>
      </c>
      <c r="C106" t="s">
        <v>113</v>
      </c>
      <c r="D106" t="s">
        <v>123</v>
      </c>
      <c r="E106" t="s">
        <v>16</v>
      </c>
      <c r="F106">
        <v>62</v>
      </c>
      <c r="G106">
        <v>1487</v>
      </c>
      <c r="I106">
        <v>19.46</v>
      </c>
      <c r="J106">
        <v>12.15</v>
      </c>
      <c r="K106">
        <v>13.07</v>
      </c>
      <c r="L106">
        <v>9.3800000000000008</v>
      </c>
      <c r="M106">
        <v>11</v>
      </c>
      <c r="N106">
        <v>16.100000000000001</v>
      </c>
      <c r="O106">
        <v>13.9</v>
      </c>
      <c r="P106">
        <v>30.1</v>
      </c>
      <c r="Q106">
        <v>29.4</v>
      </c>
      <c r="R106">
        <v>19</v>
      </c>
      <c r="S106">
        <v>22.8</v>
      </c>
      <c r="T106">
        <v>25.2</v>
      </c>
      <c r="U106">
        <v>23.4</v>
      </c>
      <c r="V106">
        <v>33.299999999999997</v>
      </c>
      <c r="Y106">
        <v>25.324999999999999</v>
      </c>
      <c r="Z106">
        <v>25.252268786168479</v>
      </c>
      <c r="AB106">
        <v>0.90749434364884818</v>
      </c>
      <c r="AC106">
        <v>4.2430569377082854</v>
      </c>
      <c r="AD106">
        <v>2.0598681845468381</v>
      </c>
      <c r="AE106">
        <v>1.7317713557580949</v>
      </c>
      <c r="AF106">
        <v>0.95705393205518197</v>
      </c>
      <c r="AG106">
        <v>4.3634825115344498</v>
      </c>
      <c r="AJ106">
        <f t="shared" si="1"/>
        <v>5.2268786168479409E-2</v>
      </c>
    </row>
    <row r="107" spans="1:36" x14ac:dyDescent="0.3">
      <c r="A107" s="1">
        <v>105</v>
      </c>
      <c r="C107" t="s">
        <v>113</v>
      </c>
      <c r="D107" t="s">
        <v>124</v>
      </c>
      <c r="E107" t="s">
        <v>16</v>
      </c>
      <c r="F107">
        <v>62</v>
      </c>
      <c r="G107">
        <v>1488</v>
      </c>
      <c r="H107">
        <v>38.94</v>
      </c>
      <c r="I107">
        <v>30.86</v>
      </c>
      <c r="J107">
        <v>32.74</v>
      </c>
      <c r="K107">
        <v>38.630000000000003</v>
      </c>
      <c r="L107">
        <v>35.54</v>
      </c>
      <c r="M107">
        <v>31.3</v>
      </c>
      <c r="N107">
        <v>45.5</v>
      </c>
      <c r="O107">
        <v>48.5</v>
      </c>
      <c r="P107">
        <v>49.2</v>
      </c>
      <c r="Q107">
        <v>55.6</v>
      </c>
      <c r="R107">
        <v>49.6</v>
      </c>
      <c r="S107">
        <v>50.1</v>
      </c>
      <c r="T107">
        <v>36.700000000000003</v>
      </c>
      <c r="U107">
        <v>48</v>
      </c>
      <c r="V107">
        <v>54.2</v>
      </c>
      <c r="Y107">
        <v>51.125</v>
      </c>
      <c r="Z107">
        <v>50.522832281465952</v>
      </c>
      <c r="AB107">
        <v>0.95488997189630653</v>
      </c>
      <c r="AC107">
        <v>3.0108473671912601</v>
      </c>
      <c r="AD107">
        <v>1.7351793472696879</v>
      </c>
      <c r="AE107">
        <v>1.4157250142651121</v>
      </c>
      <c r="AF107">
        <v>0.97915137349019266</v>
      </c>
      <c r="AG107">
        <v>3.1372697313050821</v>
      </c>
      <c r="AJ107">
        <f t="shared" si="1"/>
        <v>13.822832281465949</v>
      </c>
    </row>
    <row r="108" spans="1:36" x14ac:dyDescent="0.3">
      <c r="A108" s="1">
        <v>106</v>
      </c>
      <c r="C108" t="s">
        <v>113</v>
      </c>
      <c r="D108" t="s">
        <v>125</v>
      </c>
      <c r="E108" t="s">
        <v>16</v>
      </c>
      <c r="F108">
        <v>62</v>
      </c>
      <c r="G108">
        <v>1489</v>
      </c>
      <c r="H108">
        <v>28</v>
      </c>
      <c r="I108">
        <v>23.72</v>
      </c>
      <c r="J108">
        <v>21.13</v>
      </c>
      <c r="K108">
        <v>24.19</v>
      </c>
      <c r="L108">
        <v>20.13</v>
      </c>
      <c r="M108">
        <v>20.6</v>
      </c>
      <c r="N108">
        <v>30.2</v>
      </c>
      <c r="O108">
        <v>29.6</v>
      </c>
      <c r="P108">
        <v>37.4</v>
      </c>
      <c r="Q108">
        <v>42.3</v>
      </c>
      <c r="R108">
        <v>36</v>
      </c>
      <c r="S108">
        <v>26.2</v>
      </c>
      <c r="T108">
        <v>36.4</v>
      </c>
      <c r="U108">
        <v>33.9</v>
      </c>
      <c r="V108">
        <v>41.8</v>
      </c>
      <c r="Y108">
        <v>35.475000000000001</v>
      </c>
      <c r="Z108">
        <v>42.767376543328751</v>
      </c>
      <c r="AB108">
        <v>0.95605391115282634</v>
      </c>
      <c r="AC108">
        <v>2.062590972436217</v>
      </c>
      <c r="AD108">
        <v>1.436172333822169</v>
      </c>
      <c r="AE108">
        <v>1.200063121071153</v>
      </c>
      <c r="AF108">
        <v>0.97815834545817493</v>
      </c>
      <c r="AG108">
        <v>2.4680908187313482</v>
      </c>
      <c r="AJ108">
        <f t="shared" si="1"/>
        <v>6.3673765433287528</v>
      </c>
    </row>
    <row r="109" spans="1:36" x14ac:dyDescent="0.3">
      <c r="A109" s="1">
        <v>107</v>
      </c>
      <c r="C109" t="s">
        <v>113</v>
      </c>
      <c r="D109" t="s">
        <v>126</v>
      </c>
      <c r="E109" t="s">
        <v>16</v>
      </c>
      <c r="F109">
        <v>62</v>
      </c>
      <c r="G109">
        <v>1490</v>
      </c>
      <c r="H109">
        <v>33.33</v>
      </c>
      <c r="I109">
        <v>39.31</v>
      </c>
      <c r="J109">
        <v>42.84</v>
      </c>
      <c r="K109">
        <v>43.12</v>
      </c>
      <c r="L109">
        <v>39.450000000000003</v>
      </c>
      <c r="M109">
        <v>31.6</v>
      </c>
      <c r="N109">
        <v>47.2</v>
      </c>
      <c r="O109">
        <v>47.9</v>
      </c>
      <c r="P109">
        <v>46.8</v>
      </c>
      <c r="Q109">
        <v>56.1</v>
      </c>
      <c r="R109">
        <v>49.2</v>
      </c>
      <c r="S109">
        <v>46</v>
      </c>
      <c r="T109">
        <v>42.8</v>
      </c>
      <c r="U109">
        <v>53.1</v>
      </c>
      <c r="V109">
        <v>57.2</v>
      </c>
      <c r="Y109">
        <v>49.525000000000013</v>
      </c>
      <c r="Z109">
        <v>48.69928092661236</v>
      </c>
      <c r="AB109">
        <v>0.8740612820688366</v>
      </c>
      <c r="AC109">
        <v>5.4673911174492638</v>
      </c>
      <c r="AD109">
        <v>2.3382453073724458</v>
      </c>
      <c r="AE109">
        <v>1.846197643306126</v>
      </c>
      <c r="AF109">
        <v>0.95788859629550427</v>
      </c>
      <c r="AG109">
        <v>5.1010111091460359</v>
      </c>
      <c r="AJ109">
        <f t="shared" si="1"/>
        <v>5.8992809266123629</v>
      </c>
    </row>
    <row r="110" spans="1:36" x14ac:dyDescent="0.3">
      <c r="A110" s="1">
        <v>108</v>
      </c>
      <c r="C110" t="s">
        <v>113</v>
      </c>
      <c r="D110" t="s">
        <v>57</v>
      </c>
      <c r="E110" t="s">
        <v>16</v>
      </c>
      <c r="F110">
        <v>62</v>
      </c>
      <c r="G110">
        <v>1491</v>
      </c>
      <c r="H110">
        <v>28</v>
      </c>
      <c r="I110">
        <v>20.84</v>
      </c>
      <c r="J110">
        <v>24.24</v>
      </c>
      <c r="K110">
        <v>18.07</v>
      </c>
      <c r="L110">
        <v>21.24</v>
      </c>
      <c r="M110">
        <v>12.2</v>
      </c>
      <c r="N110">
        <v>31</v>
      </c>
      <c r="O110">
        <v>25</v>
      </c>
      <c r="P110">
        <v>34.9</v>
      </c>
      <c r="Q110">
        <v>39.9</v>
      </c>
      <c r="R110">
        <v>34</v>
      </c>
      <c r="S110">
        <v>34</v>
      </c>
      <c r="T110">
        <v>34</v>
      </c>
      <c r="U110">
        <v>35.6</v>
      </c>
      <c r="V110">
        <v>40.6</v>
      </c>
      <c r="Y110">
        <v>35.700000000000003</v>
      </c>
      <c r="Z110">
        <v>39.056727494401052</v>
      </c>
      <c r="AB110">
        <v>0.90232182355172919</v>
      </c>
      <c r="AC110">
        <v>5.9039513694283139</v>
      </c>
      <c r="AD110">
        <v>2.4298048006842681</v>
      </c>
      <c r="AE110">
        <v>1.9832918655687219</v>
      </c>
      <c r="AF110">
        <v>0.95189278473531358</v>
      </c>
      <c r="AG110">
        <v>4.92302875647826</v>
      </c>
      <c r="AJ110">
        <f t="shared" si="1"/>
        <v>5.0567274944010521</v>
      </c>
    </row>
    <row r="111" spans="1:36" x14ac:dyDescent="0.3">
      <c r="A111" s="1">
        <v>109</v>
      </c>
      <c r="C111" t="s">
        <v>113</v>
      </c>
      <c r="D111" t="s">
        <v>127</v>
      </c>
      <c r="E111" t="s">
        <v>16</v>
      </c>
      <c r="F111">
        <v>62</v>
      </c>
      <c r="G111">
        <v>1492</v>
      </c>
      <c r="H111">
        <v>23.98</v>
      </c>
      <c r="I111">
        <v>16.43</v>
      </c>
      <c r="J111">
        <v>19.46</v>
      </c>
      <c r="K111">
        <v>24.56</v>
      </c>
      <c r="L111">
        <v>21.96</v>
      </c>
      <c r="M111">
        <v>11.2</v>
      </c>
      <c r="N111">
        <v>26.2</v>
      </c>
      <c r="O111">
        <v>28.3</v>
      </c>
      <c r="P111">
        <v>33.299999999999997</v>
      </c>
      <c r="Q111">
        <v>43</v>
      </c>
      <c r="R111">
        <v>33.299999999999997</v>
      </c>
      <c r="S111">
        <v>40.6</v>
      </c>
      <c r="T111">
        <v>35.6</v>
      </c>
      <c r="U111">
        <v>34</v>
      </c>
      <c r="V111">
        <v>41.3</v>
      </c>
      <c r="Y111">
        <v>37.549999999999997</v>
      </c>
      <c r="Z111">
        <v>40.450618682224707</v>
      </c>
      <c r="AB111">
        <v>0.96722794921922195</v>
      </c>
      <c r="AC111">
        <v>2.6794385705047499</v>
      </c>
      <c r="AD111">
        <v>1.6368990715693961</v>
      </c>
      <c r="AE111">
        <v>1.2179263212943381</v>
      </c>
      <c r="AF111">
        <v>0.98558433524161626</v>
      </c>
      <c r="AG111">
        <v>4.2964058396341613</v>
      </c>
      <c r="AJ111">
        <f t="shared" si="1"/>
        <v>4.8506186822247059</v>
      </c>
    </row>
    <row r="112" spans="1:36" x14ac:dyDescent="0.3">
      <c r="A112" s="1">
        <v>110</v>
      </c>
      <c r="C112" t="s">
        <v>113</v>
      </c>
      <c r="D112" t="s">
        <v>128</v>
      </c>
      <c r="E112" t="s">
        <v>16</v>
      </c>
      <c r="F112">
        <v>62</v>
      </c>
      <c r="G112">
        <v>1493</v>
      </c>
      <c r="H112">
        <v>29.31</v>
      </c>
      <c r="I112">
        <v>24.96</v>
      </c>
      <c r="J112">
        <v>23.04</v>
      </c>
      <c r="K112">
        <v>25.33</v>
      </c>
      <c r="L112">
        <v>27.14</v>
      </c>
      <c r="M112">
        <v>16.3</v>
      </c>
      <c r="N112">
        <v>33.799999999999997</v>
      </c>
      <c r="O112">
        <v>30.3</v>
      </c>
      <c r="P112">
        <v>37.299999999999997</v>
      </c>
      <c r="Q112">
        <v>46.1</v>
      </c>
      <c r="R112">
        <v>40.1</v>
      </c>
      <c r="S112">
        <v>38.200000000000003</v>
      </c>
      <c r="T112">
        <v>39.200000000000003</v>
      </c>
      <c r="U112">
        <v>39.799999999999997</v>
      </c>
      <c r="V112">
        <v>42.4</v>
      </c>
      <c r="Y112">
        <v>40.424999999999997</v>
      </c>
      <c r="Z112">
        <v>45.24941971869454</v>
      </c>
      <c r="AB112">
        <v>0.93018112460672675</v>
      </c>
      <c r="AC112">
        <v>4.5179596446840193</v>
      </c>
      <c r="AD112">
        <v>2.1255492571766061</v>
      </c>
      <c r="AE112">
        <v>1.7658661861641729</v>
      </c>
      <c r="AF112">
        <v>0.97234107611641707</v>
      </c>
      <c r="AG112">
        <v>4.6990194118285089</v>
      </c>
      <c r="AJ112">
        <f t="shared" si="1"/>
        <v>6.0494197186945371</v>
      </c>
    </row>
    <row r="113" spans="1:36" x14ac:dyDescent="0.3">
      <c r="A113" s="1">
        <v>111</v>
      </c>
      <c r="C113" t="s">
        <v>113</v>
      </c>
      <c r="D113" t="s">
        <v>129</v>
      </c>
      <c r="E113" t="s">
        <v>16</v>
      </c>
      <c r="F113">
        <v>62</v>
      </c>
      <c r="G113">
        <v>1494</v>
      </c>
      <c r="H113">
        <v>24.45</v>
      </c>
      <c r="I113">
        <v>24.63</v>
      </c>
      <c r="J113">
        <v>24.25</v>
      </c>
      <c r="K113">
        <v>24.98</v>
      </c>
      <c r="L113">
        <v>24.11</v>
      </c>
      <c r="M113">
        <v>16</v>
      </c>
      <c r="N113">
        <v>29.7</v>
      </c>
      <c r="O113">
        <v>29.6</v>
      </c>
      <c r="P113">
        <v>36.799999999999997</v>
      </c>
      <c r="Q113">
        <v>38.1</v>
      </c>
      <c r="R113">
        <v>28.2</v>
      </c>
      <c r="S113">
        <v>35.4</v>
      </c>
      <c r="T113">
        <v>36.6</v>
      </c>
      <c r="U113">
        <v>36.5</v>
      </c>
      <c r="V113">
        <v>37.200000000000003</v>
      </c>
      <c r="Y113">
        <v>34.625</v>
      </c>
      <c r="Z113">
        <v>37.35536898904563</v>
      </c>
      <c r="AB113">
        <v>0.87106935621084169</v>
      </c>
      <c r="AC113">
        <v>4.7916038737683602</v>
      </c>
      <c r="AD113">
        <v>2.188973246471587</v>
      </c>
      <c r="AE113">
        <v>1.544563904745655</v>
      </c>
      <c r="AF113">
        <v>0.94082311113600381</v>
      </c>
      <c r="AG113">
        <v>4.726066179210541</v>
      </c>
      <c r="AJ113">
        <f t="shared" si="1"/>
        <v>0.75536898904562833</v>
      </c>
    </row>
    <row r="114" spans="1:36" x14ac:dyDescent="0.3">
      <c r="A114" s="1">
        <v>112</v>
      </c>
      <c r="C114" t="s">
        <v>113</v>
      </c>
      <c r="D114" t="s">
        <v>130</v>
      </c>
      <c r="E114" t="s">
        <v>16</v>
      </c>
      <c r="F114">
        <v>62</v>
      </c>
      <c r="G114">
        <v>1495</v>
      </c>
      <c r="H114">
        <v>39.31</v>
      </c>
      <c r="I114">
        <v>30.1</v>
      </c>
      <c r="J114">
        <v>28.28</v>
      </c>
      <c r="K114">
        <v>26.33</v>
      </c>
      <c r="L114">
        <v>22.88</v>
      </c>
      <c r="M114">
        <v>21.7</v>
      </c>
      <c r="N114">
        <v>37.200000000000003</v>
      </c>
      <c r="O114">
        <v>44.6</v>
      </c>
      <c r="P114">
        <v>46.4</v>
      </c>
      <c r="Q114">
        <v>52.7</v>
      </c>
      <c r="R114">
        <v>35.6</v>
      </c>
      <c r="S114">
        <v>38.4</v>
      </c>
      <c r="T114">
        <v>42.8</v>
      </c>
      <c r="U114">
        <v>48.1</v>
      </c>
      <c r="V114">
        <v>56.1</v>
      </c>
      <c r="Y114">
        <v>43.274999999999999</v>
      </c>
      <c r="Z114">
        <v>44.204529885031867</v>
      </c>
      <c r="AB114">
        <v>0.90144144089064726</v>
      </c>
      <c r="AC114">
        <v>8.5240584675565874</v>
      </c>
      <c r="AD114">
        <v>2.919599025132833</v>
      </c>
      <c r="AE114">
        <v>2.4063400990552402</v>
      </c>
      <c r="AF114">
        <v>0.96099048119714081</v>
      </c>
      <c r="AG114">
        <v>5.6138260305779966</v>
      </c>
      <c r="AJ114">
        <f t="shared" si="1"/>
        <v>1.4045298850318702</v>
      </c>
    </row>
    <row r="115" spans="1:36" x14ac:dyDescent="0.3">
      <c r="A115" s="1">
        <v>113</v>
      </c>
      <c r="C115" t="s">
        <v>113</v>
      </c>
      <c r="D115" t="s">
        <v>131</v>
      </c>
      <c r="E115" t="s">
        <v>16</v>
      </c>
      <c r="F115">
        <v>62</v>
      </c>
      <c r="G115">
        <v>1496</v>
      </c>
      <c r="H115">
        <v>29.85</v>
      </c>
      <c r="I115">
        <v>21.7</v>
      </c>
      <c r="J115">
        <v>23.44</v>
      </c>
      <c r="K115">
        <v>21.62</v>
      </c>
      <c r="L115">
        <v>21.82</v>
      </c>
      <c r="M115">
        <v>18.899999999999999</v>
      </c>
      <c r="N115">
        <v>33.5</v>
      </c>
      <c r="O115">
        <v>33.200000000000003</v>
      </c>
      <c r="P115">
        <v>40.200000000000003</v>
      </c>
      <c r="Q115">
        <v>42.8</v>
      </c>
      <c r="R115">
        <v>35.1</v>
      </c>
      <c r="S115">
        <v>35.5</v>
      </c>
      <c r="T115">
        <v>44.2</v>
      </c>
      <c r="U115">
        <v>42.1</v>
      </c>
      <c r="V115">
        <v>46.8</v>
      </c>
      <c r="Y115">
        <v>38.4</v>
      </c>
      <c r="Z115">
        <v>43.75477369668117</v>
      </c>
      <c r="AB115">
        <v>0.90719452690204916</v>
      </c>
      <c r="AC115">
        <v>5.5563783278025403</v>
      </c>
      <c r="AD115">
        <v>2.357197133844037</v>
      </c>
      <c r="AE115">
        <v>1.971609266560477</v>
      </c>
      <c r="AF115">
        <v>0.95327680134822323</v>
      </c>
      <c r="AG115">
        <v>4.3028653157043522</v>
      </c>
      <c r="AJ115">
        <f t="shared" si="1"/>
        <v>0.44522630331883306</v>
      </c>
    </row>
    <row r="116" spans="1:36" x14ac:dyDescent="0.3">
      <c r="A116" s="1">
        <v>114</v>
      </c>
      <c r="C116" t="s">
        <v>113</v>
      </c>
      <c r="D116" t="s">
        <v>132</v>
      </c>
      <c r="E116" t="s">
        <v>16</v>
      </c>
      <c r="F116">
        <v>62</v>
      </c>
      <c r="G116">
        <v>1497</v>
      </c>
      <c r="H116">
        <v>46.3</v>
      </c>
      <c r="I116">
        <v>34.6</v>
      </c>
      <c r="J116">
        <v>40.270000000000003</v>
      </c>
      <c r="K116">
        <v>34.9</v>
      </c>
      <c r="L116">
        <v>23.92</v>
      </c>
      <c r="M116">
        <v>21.1</v>
      </c>
      <c r="N116">
        <v>38.299999999999997</v>
      </c>
      <c r="O116">
        <v>41.7</v>
      </c>
      <c r="P116">
        <v>46</v>
      </c>
      <c r="Q116">
        <v>52.1</v>
      </c>
      <c r="R116">
        <v>32.9</v>
      </c>
      <c r="S116">
        <v>40.9</v>
      </c>
      <c r="T116">
        <v>46.7</v>
      </c>
      <c r="U116">
        <v>46.3</v>
      </c>
      <c r="V116">
        <v>53.7</v>
      </c>
      <c r="Y116">
        <v>42.975000000000001</v>
      </c>
      <c r="Z116">
        <v>44.48052998680285</v>
      </c>
      <c r="AB116">
        <v>0.8791852799426354</v>
      </c>
      <c r="AC116">
        <v>8.9536221114935266</v>
      </c>
      <c r="AD116">
        <v>2.9922603682656912</v>
      </c>
      <c r="AE116">
        <v>2.4726208812075101</v>
      </c>
      <c r="AF116">
        <v>0.95638863495095339</v>
      </c>
      <c r="AG116">
        <v>5.1284095046876104</v>
      </c>
      <c r="AJ116">
        <f t="shared" si="1"/>
        <v>2.219470013197153</v>
      </c>
    </row>
    <row r="117" spans="1:36" x14ac:dyDescent="0.3">
      <c r="A117" s="1">
        <v>115</v>
      </c>
      <c r="C117" t="s">
        <v>113</v>
      </c>
      <c r="D117" t="s">
        <v>133</v>
      </c>
      <c r="E117" t="s">
        <v>16</v>
      </c>
      <c r="F117">
        <v>62</v>
      </c>
      <c r="G117">
        <v>1498</v>
      </c>
      <c r="H117">
        <v>30</v>
      </c>
      <c r="I117">
        <v>22.51</v>
      </c>
      <c r="J117">
        <v>23.59</v>
      </c>
      <c r="K117">
        <v>24.4</v>
      </c>
      <c r="L117">
        <v>21.06</v>
      </c>
      <c r="M117">
        <v>11.4</v>
      </c>
      <c r="N117">
        <v>28.2</v>
      </c>
      <c r="O117">
        <v>22.7</v>
      </c>
      <c r="P117">
        <v>33.200000000000003</v>
      </c>
      <c r="Q117">
        <v>40</v>
      </c>
      <c r="R117">
        <v>29.1</v>
      </c>
      <c r="S117">
        <v>33.700000000000003</v>
      </c>
      <c r="T117">
        <v>33.799999999999997</v>
      </c>
      <c r="U117">
        <v>33.799999999999997</v>
      </c>
      <c r="V117">
        <v>36.700000000000003</v>
      </c>
      <c r="Y117">
        <v>34</v>
      </c>
      <c r="Z117">
        <v>36.116928146326437</v>
      </c>
      <c r="AB117">
        <v>0.91764343821340022</v>
      </c>
      <c r="AC117">
        <v>4.127666266940083</v>
      </c>
      <c r="AD117">
        <v>2.0316658846720062</v>
      </c>
      <c r="AE117">
        <v>1.635349698196632</v>
      </c>
      <c r="AF117">
        <v>0.96184062306003626</v>
      </c>
      <c r="AG117">
        <v>3.997896818296566</v>
      </c>
      <c r="AJ117">
        <f t="shared" si="1"/>
        <v>2.3169281463264397</v>
      </c>
    </row>
    <row r="118" spans="1:36" x14ac:dyDescent="0.3">
      <c r="A118" s="1">
        <v>116</v>
      </c>
      <c r="C118" t="s">
        <v>113</v>
      </c>
      <c r="D118" t="s">
        <v>134</v>
      </c>
      <c r="E118" t="s">
        <v>16</v>
      </c>
      <c r="F118">
        <v>62</v>
      </c>
      <c r="G118">
        <v>1499</v>
      </c>
      <c r="H118">
        <v>40</v>
      </c>
      <c r="I118">
        <v>20.11</v>
      </c>
      <c r="J118">
        <v>20.79</v>
      </c>
      <c r="K118">
        <v>24.81</v>
      </c>
      <c r="L118">
        <v>15.48</v>
      </c>
      <c r="M118">
        <v>12.4</v>
      </c>
      <c r="N118">
        <v>22.3</v>
      </c>
      <c r="O118">
        <v>27.1</v>
      </c>
      <c r="P118">
        <v>25.4</v>
      </c>
      <c r="Q118">
        <v>34</v>
      </c>
      <c r="R118">
        <v>25</v>
      </c>
      <c r="S118">
        <v>25.3</v>
      </c>
      <c r="T118">
        <v>30.2</v>
      </c>
      <c r="U118">
        <v>28.5</v>
      </c>
      <c r="V118">
        <v>35.5</v>
      </c>
      <c r="Y118">
        <v>27.425000000000001</v>
      </c>
      <c r="Z118">
        <v>30.520477707633152</v>
      </c>
      <c r="AB118">
        <v>0.95725442728959542</v>
      </c>
      <c r="AC118">
        <v>2.1535208548264402</v>
      </c>
      <c r="AD118">
        <v>1.4674879402661001</v>
      </c>
      <c r="AE118">
        <v>1.2913114523861151</v>
      </c>
      <c r="AF118">
        <v>0.98552535355849791</v>
      </c>
      <c r="AG118">
        <v>2.436751192683051</v>
      </c>
      <c r="AJ118">
        <f t="shared" si="1"/>
        <v>0.32047770763315242</v>
      </c>
    </row>
    <row r="119" spans="1:36" x14ac:dyDescent="0.3">
      <c r="A119" s="1">
        <v>117</v>
      </c>
      <c r="C119" t="s">
        <v>113</v>
      </c>
      <c r="D119" t="s">
        <v>135</v>
      </c>
      <c r="E119" t="s">
        <v>16</v>
      </c>
      <c r="F119">
        <v>62</v>
      </c>
      <c r="G119">
        <v>1500</v>
      </c>
      <c r="I119">
        <v>23.72</v>
      </c>
      <c r="J119">
        <v>22.92</v>
      </c>
      <c r="K119">
        <v>22.12</v>
      </c>
      <c r="L119">
        <v>19.52</v>
      </c>
      <c r="M119">
        <v>10.3</v>
      </c>
      <c r="N119">
        <v>32.6</v>
      </c>
      <c r="O119">
        <v>21.4</v>
      </c>
      <c r="P119">
        <v>29.5</v>
      </c>
      <c r="Q119">
        <v>33.4</v>
      </c>
      <c r="R119">
        <v>27.1</v>
      </c>
      <c r="S119">
        <v>27.6</v>
      </c>
      <c r="T119">
        <v>33.4</v>
      </c>
      <c r="U119">
        <v>28.7</v>
      </c>
      <c r="V119">
        <v>37.1</v>
      </c>
      <c r="Y119">
        <v>29.4</v>
      </c>
      <c r="Z119">
        <v>36.46838333562885</v>
      </c>
      <c r="AB119">
        <v>0.87408815683007091</v>
      </c>
      <c r="AC119">
        <v>4.9330836621734777</v>
      </c>
      <c r="AD119">
        <v>2.221054628363174</v>
      </c>
      <c r="AE119">
        <v>1.6810467455363269</v>
      </c>
      <c r="AF119">
        <v>0.93706553221063926</v>
      </c>
      <c r="AG119">
        <v>4.5750729552798397</v>
      </c>
      <c r="AJ119">
        <f t="shared" si="1"/>
        <v>3.0683833356288517</v>
      </c>
    </row>
    <row r="120" spans="1:36" x14ac:dyDescent="0.3">
      <c r="A120" s="1">
        <v>118</v>
      </c>
      <c r="C120" t="s">
        <v>113</v>
      </c>
      <c r="D120" t="s">
        <v>136</v>
      </c>
      <c r="E120" t="s">
        <v>16</v>
      </c>
      <c r="F120">
        <v>62</v>
      </c>
      <c r="G120">
        <v>1501</v>
      </c>
      <c r="H120">
        <v>29.4</v>
      </c>
      <c r="I120">
        <v>34.72</v>
      </c>
      <c r="J120">
        <v>38.06</v>
      </c>
      <c r="K120">
        <v>37.53</v>
      </c>
      <c r="L120">
        <v>32.93</v>
      </c>
      <c r="M120">
        <v>23.5</v>
      </c>
      <c r="N120">
        <v>46.2</v>
      </c>
      <c r="O120">
        <v>48.3</v>
      </c>
      <c r="P120">
        <v>44.7</v>
      </c>
      <c r="Q120">
        <v>60.4</v>
      </c>
      <c r="R120">
        <v>42.3</v>
      </c>
      <c r="S120">
        <v>48.3</v>
      </c>
      <c r="T120">
        <v>56.5</v>
      </c>
      <c r="U120">
        <v>55</v>
      </c>
      <c r="V120">
        <v>64.5</v>
      </c>
      <c r="Y120">
        <v>48.924999999999997</v>
      </c>
      <c r="Z120">
        <v>55.025831854935362</v>
      </c>
      <c r="AB120">
        <v>0.91005153331072042</v>
      </c>
      <c r="AC120">
        <v>8.1609356835359002</v>
      </c>
      <c r="AD120">
        <v>2.8567351440999742</v>
      </c>
      <c r="AE120">
        <v>2.4506703613680449</v>
      </c>
      <c r="AF120">
        <v>0.9614512294764751</v>
      </c>
      <c r="AG120">
        <v>5.3747960465726621</v>
      </c>
      <c r="AJ120">
        <f t="shared" si="1"/>
        <v>1.4741681450646382</v>
      </c>
    </row>
    <row r="121" spans="1:36" x14ac:dyDescent="0.3">
      <c r="A121" s="1">
        <v>119</v>
      </c>
      <c r="C121" t="s">
        <v>113</v>
      </c>
      <c r="D121" t="s">
        <v>137</v>
      </c>
      <c r="E121" t="s">
        <v>16</v>
      </c>
      <c r="F121">
        <v>62</v>
      </c>
      <c r="G121">
        <v>1502</v>
      </c>
      <c r="H121">
        <v>30</v>
      </c>
      <c r="I121">
        <v>39.89</v>
      </c>
      <c r="J121">
        <v>42.43</v>
      </c>
      <c r="K121">
        <v>44.16</v>
      </c>
      <c r="L121">
        <v>30.91</v>
      </c>
      <c r="M121">
        <v>30.3</v>
      </c>
      <c r="N121">
        <v>41.8</v>
      </c>
      <c r="O121">
        <v>46.4</v>
      </c>
      <c r="P121">
        <v>47.9</v>
      </c>
      <c r="Q121">
        <v>56</v>
      </c>
      <c r="R121">
        <v>35.299999999999997</v>
      </c>
      <c r="S121">
        <v>42.1</v>
      </c>
      <c r="T121">
        <v>47.6</v>
      </c>
      <c r="U121">
        <v>50.3</v>
      </c>
      <c r="V121">
        <v>60</v>
      </c>
      <c r="Y121">
        <v>45.325000000000003</v>
      </c>
      <c r="Z121">
        <v>48.398382231362817</v>
      </c>
      <c r="AB121">
        <v>0.86874524995505054</v>
      </c>
      <c r="AC121">
        <v>7.4896442366511851</v>
      </c>
      <c r="AD121">
        <v>2.7367214393597288</v>
      </c>
      <c r="AE121">
        <v>2.3300109985375701</v>
      </c>
      <c r="AF121">
        <v>0.95211416696625872</v>
      </c>
      <c r="AG121">
        <v>5.1828964389767798</v>
      </c>
      <c r="AJ121">
        <f t="shared" si="1"/>
        <v>0.79838223136281528</v>
      </c>
    </row>
    <row r="122" spans="1:36" x14ac:dyDescent="0.3">
      <c r="A122" s="1">
        <v>120</v>
      </c>
      <c r="C122" t="s">
        <v>113</v>
      </c>
      <c r="D122" t="s">
        <v>138</v>
      </c>
      <c r="E122" t="s">
        <v>16</v>
      </c>
      <c r="F122">
        <v>62</v>
      </c>
      <c r="G122">
        <v>1503</v>
      </c>
      <c r="H122">
        <v>32.32</v>
      </c>
      <c r="I122">
        <v>22.05</v>
      </c>
      <c r="J122">
        <v>19.84</v>
      </c>
      <c r="K122">
        <v>23.24</v>
      </c>
      <c r="L122">
        <v>20.79</v>
      </c>
      <c r="M122">
        <v>14.3</v>
      </c>
      <c r="N122">
        <v>27.8</v>
      </c>
      <c r="O122">
        <v>27.7</v>
      </c>
      <c r="P122">
        <v>36.799999999999997</v>
      </c>
      <c r="Q122">
        <v>43.6</v>
      </c>
      <c r="R122">
        <v>36.1</v>
      </c>
      <c r="S122">
        <v>29.1</v>
      </c>
      <c r="T122">
        <v>30.1</v>
      </c>
      <c r="U122">
        <v>28.6</v>
      </c>
      <c r="V122">
        <v>39.200000000000003</v>
      </c>
      <c r="Y122">
        <v>36.400000000000013</v>
      </c>
      <c r="Z122">
        <v>33.769296420915261</v>
      </c>
      <c r="AB122">
        <v>0.94711369431513159</v>
      </c>
      <c r="AC122">
        <v>3.39471936941883</v>
      </c>
      <c r="AD122">
        <v>1.842476423029296</v>
      </c>
      <c r="AE122">
        <v>1.6358962082911339</v>
      </c>
      <c r="AF122">
        <v>0.97879884803081951</v>
      </c>
      <c r="AG122">
        <v>2.738092544490403</v>
      </c>
      <c r="AJ122">
        <f t="shared" si="1"/>
        <v>3.6692964209152592</v>
      </c>
    </row>
    <row r="123" spans="1:36" x14ac:dyDescent="0.3">
      <c r="A123" s="1">
        <v>121</v>
      </c>
      <c r="C123" t="s">
        <v>113</v>
      </c>
      <c r="D123" t="s">
        <v>100</v>
      </c>
      <c r="E123" t="s">
        <v>16</v>
      </c>
      <c r="F123">
        <v>62</v>
      </c>
      <c r="G123">
        <v>1504</v>
      </c>
      <c r="H123">
        <v>32</v>
      </c>
      <c r="I123">
        <v>30.3</v>
      </c>
      <c r="J123">
        <v>27.11</v>
      </c>
      <c r="K123">
        <v>29.57</v>
      </c>
      <c r="L123">
        <v>28.22</v>
      </c>
      <c r="M123">
        <v>22.7</v>
      </c>
      <c r="N123">
        <v>32.700000000000003</v>
      </c>
      <c r="O123">
        <v>34.5</v>
      </c>
      <c r="P123">
        <v>37.6</v>
      </c>
      <c r="Q123">
        <v>41.9</v>
      </c>
      <c r="R123">
        <v>31.9</v>
      </c>
      <c r="S123">
        <v>35</v>
      </c>
      <c r="T123">
        <v>37.9</v>
      </c>
      <c r="U123">
        <v>39.5</v>
      </c>
      <c r="V123">
        <v>37.5</v>
      </c>
      <c r="Y123">
        <v>36.6</v>
      </c>
      <c r="Z123">
        <v>36.29907750381831</v>
      </c>
      <c r="AB123">
        <v>0.89968016700471121</v>
      </c>
      <c r="AC123">
        <v>2.328963100255407</v>
      </c>
      <c r="AD123">
        <v>1.526094066647075</v>
      </c>
      <c r="AE123">
        <v>1.3352305296186759</v>
      </c>
      <c r="AF123">
        <v>0.96379348785837982</v>
      </c>
      <c r="AG123">
        <v>2.3375580876069009</v>
      </c>
      <c r="AJ123">
        <f t="shared" si="1"/>
        <v>1.6009224961816884</v>
      </c>
    </row>
    <row r="124" spans="1:36" x14ac:dyDescent="0.3">
      <c r="A124" s="1">
        <v>122</v>
      </c>
      <c r="C124" t="s">
        <v>113</v>
      </c>
      <c r="D124" t="s">
        <v>139</v>
      </c>
      <c r="E124" t="s">
        <v>16</v>
      </c>
      <c r="F124">
        <v>62</v>
      </c>
      <c r="G124">
        <v>1505</v>
      </c>
      <c r="H124">
        <v>34.1</v>
      </c>
      <c r="I124">
        <v>24.84</v>
      </c>
      <c r="J124">
        <v>24.04</v>
      </c>
      <c r="K124">
        <v>26.33</v>
      </c>
      <c r="L124">
        <v>17.420000000000002</v>
      </c>
      <c r="M124">
        <v>23.1</v>
      </c>
      <c r="N124">
        <v>29.6</v>
      </c>
      <c r="O124">
        <v>30.5</v>
      </c>
      <c r="P124">
        <v>40</v>
      </c>
      <c r="Q124">
        <v>44.3</v>
      </c>
      <c r="R124">
        <v>39.6</v>
      </c>
      <c r="S124">
        <v>34.200000000000003</v>
      </c>
      <c r="T124">
        <v>41.3</v>
      </c>
      <c r="U124">
        <v>41.4</v>
      </c>
      <c r="V124">
        <v>47.1</v>
      </c>
      <c r="Y124">
        <v>39.525000000000013</v>
      </c>
      <c r="Z124">
        <v>47.358071455433247</v>
      </c>
      <c r="AB124">
        <v>0.94868570491724169</v>
      </c>
      <c r="AC124">
        <v>3.025914572998059</v>
      </c>
      <c r="AD124">
        <v>1.73951561447377</v>
      </c>
      <c r="AE124">
        <v>1.5441183932581279</v>
      </c>
      <c r="AF124">
        <v>0.98121570468220065</v>
      </c>
      <c r="AG124">
        <v>2.7671736812159051</v>
      </c>
      <c r="AJ124">
        <f t="shared" si="1"/>
        <v>6.0580714554332502</v>
      </c>
    </row>
    <row r="125" spans="1:36" x14ac:dyDescent="0.3">
      <c r="A125" s="1">
        <v>123</v>
      </c>
      <c r="C125" t="s">
        <v>113</v>
      </c>
      <c r="D125" t="s">
        <v>140</v>
      </c>
      <c r="E125" t="s">
        <v>16</v>
      </c>
      <c r="F125">
        <v>62</v>
      </c>
      <c r="G125">
        <v>1506</v>
      </c>
      <c r="H125">
        <v>49.51</v>
      </c>
      <c r="I125">
        <v>32.58</v>
      </c>
      <c r="J125">
        <v>38.97</v>
      </c>
      <c r="K125">
        <v>44.88</v>
      </c>
      <c r="L125">
        <v>25.11</v>
      </c>
      <c r="M125">
        <v>31</v>
      </c>
      <c r="N125">
        <v>48.5</v>
      </c>
      <c r="O125">
        <v>35.700000000000003</v>
      </c>
      <c r="P125">
        <v>54.2</v>
      </c>
      <c r="Q125">
        <v>57.7</v>
      </c>
      <c r="R125">
        <v>47.5</v>
      </c>
      <c r="S125">
        <v>42</v>
      </c>
      <c r="T125">
        <v>34.700000000000003</v>
      </c>
      <c r="U125">
        <v>53</v>
      </c>
      <c r="V125">
        <v>54.2</v>
      </c>
      <c r="Y125">
        <v>50.349999999999987</v>
      </c>
      <c r="Z125">
        <v>49.708432049220413</v>
      </c>
      <c r="AB125">
        <v>0.86964933683261181</v>
      </c>
      <c r="AC125">
        <v>11.68043715070492</v>
      </c>
      <c r="AD125">
        <v>3.4176654533036031</v>
      </c>
      <c r="AE125">
        <v>2.6358472183549781</v>
      </c>
      <c r="AF125">
        <v>0.95322438000332299</v>
      </c>
      <c r="AG125">
        <v>6.2165112727050982</v>
      </c>
      <c r="AJ125">
        <f>ABS(T125-Z125)</f>
        <v>15.00843204922041</v>
      </c>
    </row>
    <row r="126" spans="1:36" x14ac:dyDescent="0.3">
      <c r="A126" s="1">
        <v>124</v>
      </c>
      <c r="C126" t="s">
        <v>113</v>
      </c>
      <c r="D126" t="s">
        <v>141</v>
      </c>
      <c r="E126" t="s">
        <v>16</v>
      </c>
      <c r="F126">
        <v>62</v>
      </c>
      <c r="G126">
        <v>1507</v>
      </c>
      <c r="H126">
        <v>31.4</v>
      </c>
      <c r="I126">
        <v>28.53</v>
      </c>
      <c r="J126">
        <v>28.75</v>
      </c>
      <c r="K126">
        <v>30.77</v>
      </c>
      <c r="L126">
        <v>21.28</v>
      </c>
      <c r="M126">
        <v>24.4</v>
      </c>
      <c r="N126">
        <v>31.4</v>
      </c>
      <c r="O126">
        <v>32</v>
      </c>
      <c r="P126">
        <v>40.700000000000003</v>
      </c>
      <c r="Q126">
        <v>42</v>
      </c>
      <c r="R126">
        <v>38.6</v>
      </c>
      <c r="S126">
        <v>36.5</v>
      </c>
      <c r="T126">
        <v>38.6</v>
      </c>
      <c r="U126">
        <v>44.7</v>
      </c>
      <c r="V126">
        <v>45.1</v>
      </c>
      <c r="Y126">
        <v>39.450000000000003</v>
      </c>
      <c r="Z126">
        <v>42.819623917727341</v>
      </c>
      <c r="AB126">
        <v>0.89638246783465125</v>
      </c>
      <c r="AC126">
        <v>3.769625608245768</v>
      </c>
      <c r="AD126">
        <v>1.941552370719309</v>
      </c>
      <c r="AE126">
        <v>1.635301074410686</v>
      </c>
      <c r="AF126">
        <v>0.954206473097297</v>
      </c>
      <c r="AG126">
        <v>3.471206585998154</v>
      </c>
      <c r="AJ126">
        <f t="shared" si="1"/>
        <v>4.2196239177273398</v>
      </c>
    </row>
    <row r="127" spans="1:36" x14ac:dyDescent="0.3">
      <c r="A127" s="1">
        <v>125</v>
      </c>
      <c r="C127" t="s">
        <v>113</v>
      </c>
      <c r="D127" t="s">
        <v>142</v>
      </c>
      <c r="E127" t="s">
        <v>16</v>
      </c>
      <c r="F127">
        <v>62</v>
      </c>
      <c r="G127">
        <v>1508</v>
      </c>
      <c r="I127">
        <v>24.07</v>
      </c>
      <c r="J127">
        <v>20.329999999999998</v>
      </c>
      <c r="K127">
        <v>22.82</v>
      </c>
      <c r="L127">
        <v>18.940000000000001</v>
      </c>
      <c r="M127">
        <v>18.7</v>
      </c>
      <c r="N127">
        <v>19.7</v>
      </c>
      <c r="O127">
        <v>23.4</v>
      </c>
      <c r="P127">
        <v>31.9</v>
      </c>
      <c r="Q127">
        <v>34</v>
      </c>
      <c r="R127">
        <v>29.2</v>
      </c>
      <c r="S127">
        <v>26.8</v>
      </c>
      <c r="T127">
        <v>29.9</v>
      </c>
      <c r="U127">
        <v>27.7</v>
      </c>
      <c r="V127">
        <v>35.4</v>
      </c>
    </row>
    <row r="128" spans="1:36" x14ac:dyDescent="0.3">
      <c r="A128" s="1">
        <v>126</v>
      </c>
      <c r="C128" t="s">
        <v>113</v>
      </c>
      <c r="D128" t="s">
        <v>143</v>
      </c>
      <c r="E128" t="s">
        <v>16</v>
      </c>
      <c r="F128">
        <v>62</v>
      </c>
      <c r="G128">
        <v>1509</v>
      </c>
      <c r="H128">
        <v>32.92</v>
      </c>
      <c r="I128">
        <v>29.09</v>
      </c>
      <c r="J128">
        <v>30.22</v>
      </c>
      <c r="K128">
        <v>29.57</v>
      </c>
      <c r="L128">
        <v>22.71</v>
      </c>
      <c r="M128">
        <v>19</v>
      </c>
      <c r="N128">
        <v>32.4</v>
      </c>
      <c r="O128">
        <v>36.1</v>
      </c>
      <c r="P128">
        <v>42.3</v>
      </c>
      <c r="Q128">
        <v>46.2</v>
      </c>
      <c r="R128">
        <v>33.6</v>
      </c>
      <c r="S128">
        <v>33.4</v>
      </c>
      <c r="T128">
        <v>41.1</v>
      </c>
      <c r="U128">
        <v>43.2</v>
      </c>
      <c r="V128">
        <v>46.5</v>
      </c>
      <c r="AJ128">
        <f>AVERAGE(AJ2:AJ126)</f>
        <v>4.0582755160194441</v>
      </c>
    </row>
    <row r="129" spans="1:22" x14ac:dyDescent="0.3">
      <c r="A129" s="1">
        <v>127</v>
      </c>
      <c r="C129" t="s">
        <v>113</v>
      </c>
      <c r="D129" t="s">
        <v>144</v>
      </c>
      <c r="E129" t="s">
        <v>16</v>
      </c>
      <c r="F129">
        <v>62</v>
      </c>
      <c r="G129">
        <v>1510</v>
      </c>
      <c r="H129">
        <v>30.77</v>
      </c>
      <c r="I129">
        <v>26.83</v>
      </c>
      <c r="J129">
        <v>31.49</v>
      </c>
      <c r="K129">
        <v>36.57</v>
      </c>
      <c r="L129">
        <v>22.57</v>
      </c>
      <c r="M129">
        <v>26.4</v>
      </c>
      <c r="N129">
        <v>35.700000000000003</v>
      </c>
      <c r="O129">
        <v>29.2</v>
      </c>
      <c r="P129">
        <v>39.799999999999997</v>
      </c>
      <c r="Q129">
        <v>45.8</v>
      </c>
      <c r="R129">
        <v>39.700000000000003</v>
      </c>
      <c r="S129">
        <v>37.6</v>
      </c>
      <c r="T129">
        <v>30.5</v>
      </c>
      <c r="U129">
        <v>45.9</v>
      </c>
      <c r="V129">
        <v>51.1</v>
      </c>
    </row>
    <row r="130" spans="1:22" x14ac:dyDescent="0.3">
      <c r="A130" s="1">
        <v>128</v>
      </c>
      <c r="C130" t="s">
        <v>113</v>
      </c>
      <c r="D130" t="s">
        <v>145</v>
      </c>
      <c r="E130" t="s">
        <v>16</v>
      </c>
      <c r="F130">
        <v>62</v>
      </c>
      <c r="G130">
        <v>1511</v>
      </c>
      <c r="H130">
        <v>33</v>
      </c>
      <c r="I130">
        <v>28.28</v>
      </c>
      <c r="J130">
        <v>25.78</v>
      </c>
      <c r="K130">
        <v>29.29</v>
      </c>
      <c r="L130">
        <v>31.53</v>
      </c>
      <c r="M130">
        <v>27.7</v>
      </c>
      <c r="N130">
        <v>36.299999999999997</v>
      </c>
      <c r="O130">
        <v>39.200000000000003</v>
      </c>
      <c r="P130">
        <v>44.5</v>
      </c>
      <c r="Q130">
        <v>48.5</v>
      </c>
      <c r="R130">
        <v>41.8</v>
      </c>
      <c r="S130">
        <v>45.1</v>
      </c>
      <c r="T130">
        <v>43.8</v>
      </c>
      <c r="U130">
        <v>44</v>
      </c>
      <c r="V130">
        <v>43.9</v>
      </c>
    </row>
    <row r="131" spans="1:22" x14ac:dyDescent="0.3">
      <c r="A131" s="1">
        <v>129</v>
      </c>
      <c r="C131" t="s">
        <v>113</v>
      </c>
      <c r="D131" t="s">
        <v>146</v>
      </c>
      <c r="E131" t="s">
        <v>16</v>
      </c>
      <c r="F131">
        <v>62</v>
      </c>
      <c r="G131">
        <v>1512</v>
      </c>
      <c r="H131">
        <v>32.049999999999997</v>
      </c>
      <c r="I131">
        <v>18.13</v>
      </c>
      <c r="J131">
        <v>14.42</v>
      </c>
      <c r="K131">
        <v>14.91</v>
      </c>
      <c r="L131">
        <v>17.649999999999999</v>
      </c>
      <c r="M131">
        <v>16.399999999999999</v>
      </c>
      <c r="N131">
        <v>21.6</v>
      </c>
      <c r="O131">
        <v>22</v>
      </c>
      <c r="P131">
        <v>30.8</v>
      </c>
      <c r="Q131">
        <v>36.4</v>
      </c>
      <c r="R131">
        <v>29.8</v>
      </c>
      <c r="S131">
        <v>28.2</v>
      </c>
      <c r="T131">
        <v>26.8</v>
      </c>
      <c r="U131">
        <v>26.7</v>
      </c>
      <c r="V131">
        <v>37</v>
      </c>
    </row>
    <row r="132" spans="1:22" x14ac:dyDescent="0.3">
      <c r="A132" s="1">
        <v>130</v>
      </c>
      <c r="C132" t="s">
        <v>113</v>
      </c>
      <c r="D132" t="s">
        <v>147</v>
      </c>
      <c r="E132" t="s">
        <v>16</v>
      </c>
      <c r="F132">
        <v>62</v>
      </c>
      <c r="G132">
        <v>1514</v>
      </c>
      <c r="H132">
        <v>29</v>
      </c>
      <c r="I132">
        <v>22.75</v>
      </c>
      <c r="J132">
        <v>22.98</v>
      </c>
      <c r="K132">
        <v>20.36</v>
      </c>
      <c r="L132">
        <v>22.05</v>
      </c>
      <c r="M132">
        <v>14.9</v>
      </c>
      <c r="N132">
        <v>27.2</v>
      </c>
      <c r="O132">
        <v>22.2</v>
      </c>
      <c r="P132">
        <v>34.6</v>
      </c>
      <c r="Q132">
        <v>41.9</v>
      </c>
      <c r="R132">
        <v>30.3</v>
      </c>
      <c r="S132">
        <v>31</v>
      </c>
      <c r="T132">
        <v>33.5</v>
      </c>
      <c r="U132">
        <v>32.4</v>
      </c>
      <c r="V132">
        <v>40.799999999999997</v>
      </c>
    </row>
    <row r="133" spans="1:22" x14ac:dyDescent="0.3">
      <c r="A133" s="1">
        <v>131</v>
      </c>
      <c r="C133" t="s">
        <v>113</v>
      </c>
      <c r="D133" t="s">
        <v>148</v>
      </c>
      <c r="E133" t="s">
        <v>16</v>
      </c>
      <c r="F133">
        <v>62</v>
      </c>
      <c r="G133">
        <v>1515</v>
      </c>
      <c r="H133">
        <v>45</v>
      </c>
      <c r="I133">
        <v>22.64</v>
      </c>
      <c r="J133">
        <v>22.72</v>
      </c>
      <c r="K133">
        <v>21.85</v>
      </c>
      <c r="L133">
        <v>22.74</v>
      </c>
      <c r="M133">
        <v>16.899999999999999</v>
      </c>
      <c r="N133">
        <v>27.3</v>
      </c>
      <c r="O133">
        <v>25.7</v>
      </c>
      <c r="P133">
        <v>31</v>
      </c>
      <c r="Q133">
        <v>36.4</v>
      </c>
      <c r="R133">
        <v>33.9</v>
      </c>
      <c r="S133">
        <v>29.6</v>
      </c>
      <c r="T133">
        <v>33.4</v>
      </c>
      <c r="U133">
        <v>34.6</v>
      </c>
      <c r="V133">
        <v>36.6</v>
      </c>
    </row>
    <row r="134" spans="1:22" x14ac:dyDescent="0.3">
      <c r="A134" s="1">
        <v>132</v>
      </c>
      <c r="C134" t="s">
        <v>113</v>
      </c>
      <c r="D134" t="s">
        <v>149</v>
      </c>
      <c r="E134" t="s">
        <v>16</v>
      </c>
      <c r="F134">
        <v>62</v>
      </c>
      <c r="G134">
        <v>1516</v>
      </c>
      <c r="H134">
        <v>28.38</v>
      </c>
      <c r="I134">
        <v>29.61</v>
      </c>
      <c r="J134">
        <v>29.65</v>
      </c>
      <c r="K134">
        <v>31.02</v>
      </c>
      <c r="L134">
        <v>26.01</v>
      </c>
      <c r="M134">
        <v>21.4</v>
      </c>
      <c r="N134">
        <v>34.9</v>
      </c>
      <c r="O134">
        <v>30.7</v>
      </c>
      <c r="P134">
        <v>38.6</v>
      </c>
      <c r="Q134">
        <v>39.200000000000003</v>
      </c>
      <c r="R134">
        <v>34.799999999999997</v>
      </c>
      <c r="S134">
        <v>35.799999999999997</v>
      </c>
      <c r="T134">
        <v>41.7</v>
      </c>
      <c r="U134">
        <v>40.299999999999997</v>
      </c>
      <c r="V134">
        <v>41.9</v>
      </c>
    </row>
    <row r="135" spans="1:22" x14ac:dyDescent="0.3">
      <c r="A135" s="1">
        <v>133</v>
      </c>
      <c r="C135" t="s">
        <v>113</v>
      </c>
      <c r="D135" t="s">
        <v>150</v>
      </c>
      <c r="E135" t="s">
        <v>16</v>
      </c>
      <c r="F135">
        <v>62</v>
      </c>
      <c r="G135">
        <v>1517</v>
      </c>
      <c r="H135">
        <v>40.340000000000003</v>
      </c>
      <c r="I135">
        <v>33.06</v>
      </c>
      <c r="J135">
        <v>37.409999999999997</v>
      </c>
      <c r="K135">
        <v>42.04</v>
      </c>
      <c r="L135">
        <v>30.8</v>
      </c>
      <c r="M135">
        <v>27.6</v>
      </c>
      <c r="N135">
        <v>42.2</v>
      </c>
      <c r="O135">
        <v>40.4</v>
      </c>
      <c r="P135">
        <v>49.8</v>
      </c>
      <c r="Q135">
        <v>56.6</v>
      </c>
      <c r="R135">
        <v>46.1</v>
      </c>
      <c r="S135">
        <v>46.8</v>
      </c>
      <c r="T135">
        <v>35.200000000000003</v>
      </c>
      <c r="U135">
        <v>54.2</v>
      </c>
      <c r="V135">
        <v>59.1</v>
      </c>
    </row>
    <row r="136" spans="1:22" x14ac:dyDescent="0.3">
      <c r="A136" s="1">
        <v>134</v>
      </c>
      <c r="C136" t="s">
        <v>113</v>
      </c>
      <c r="D136" t="s">
        <v>151</v>
      </c>
      <c r="E136" t="s">
        <v>16</v>
      </c>
      <c r="F136">
        <v>62</v>
      </c>
      <c r="G136">
        <v>1518</v>
      </c>
      <c r="H136">
        <v>23.1</v>
      </c>
      <c r="I136">
        <v>28.75</v>
      </c>
      <c r="J136">
        <v>26.37</v>
      </c>
      <c r="K136">
        <v>25.87</v>
      </c>
      <c r="L136">
        <v>20.96</v>
      </c>
      <c r="M136">
        <v>14.3</v>
      </c>
      <c r="N136">
        <v>33.1</v>
      </c>
      <c r="O136">
        <v>24.6</v>
      </c>
      <c r="P136">
        <v>30.7</v>
      </c>
      <c r="Q136">
        <v>32.6</v>
      </c>
      <c r="R136">
        <v>28.5</v>
      </c>
      <c r="S136">
        <v>27.3</v>
      </c>
      <c r="T136">
        <v>34.799999999999997</v>
      </c>
      <c r="U136">
        <v>28.1</v>
      </c>
      <c r="V136">
        <v>37.9</v>
      </c>
    </row>
    <row r="137" spans="1:22" x14ac:dyDescent="0.3">
      <c r="A137" s="1">
        <v>135</v>
      </c>
      <c r="C137" t="s">
        <v>113</v>
      </c>
      <c r="D137" t="s">
        <v>152</v>
      </c>
      <c r="E137" t="s">
        <v>16</v>
      </c>
      <c r="F137">
        <v>62</v>
      </c>
      <c r="G137">
        <v>1519</v>
      </c>
      <c r="H137">
        <v>22.37</v>
      </c>
      <c r="I137">
        <v>20.03</v>
      </c>
      <c r="J137">
        <v>17.68</v>
      </c>
      <c r="K137">
        <v>25.38</v>
      </c>
      <c r="L137">
        <v>17.600000000000001</v>
      </c>
      <c r="M137">
        <v>11.8</v>
      </c>
      <c r="N137">
        <v>25.9</v>
      </c>
      <c r="O137">
        <v>22.9</v>
      </c>
      <c r="P137">
        <v>32.200000000000003</v>
      </c>
      <c r="Q137">
        <v>38.5</v>
      </c>
      <c r="R137">
        <v>31</v>
      </c>
      <c r="S137">
        <v>36.299999999999997</v>
      </c>
      <c r="T137">
        <v>36.5</v>
      </c>
      <c r="U137">
        <v>32.1</v>
      </c>
      <c r="V137">
        <v>38.9</v>
      </c>
    </row>
    <row r="138" spans="1:22" x14ac:dyDescent="0.3">
      <c r="A138" s="1">
        <v>136</v>
      </c>
      <c r="C138" t="s">
        <v>113</v>
      </c>
      <c r="D138" t="s">
        <v>153</v>
      </c>
      <c r="E138" t="s">
        <v>16</v>
      </c>
      <c r="F138">
        <v>62</v>
      </c>
      <c r="G138">
        <v>1520</v>
      </c>
      <c r="I138">
        <v>23.51</v>
      </c>
      <c r="J138">
        <v>14.13</v>
      </c>
      <c r="K138">
        <v>23.78</v>
      </c>
      <c r="L138">
        <v>20.010000000000002</v>
      </c>
      <c r="M138">
        <v>11.5</v>
      </c>
      <c r="N138">
        <v>23.2</v>
      </c>
      <c r="O138">
        <v>28.8</v>
      </c>
      <c r="P138">
        <v>30.6</v>
      </c>
      <c r="Q138">
        <v>43.4</v>
      </c>
      <c r="R138">
        <v>36.4</v>
      </c>
      <c r="S138">
        <v>36.1</v>
      </c>
      <c r="T138">
        <v>37.4</v>
      </c>
      <c r="U138">
        <v>31.5</v>
      </c>
      <c r="V138">
        <v>42.8</v>
      </c>
    </row>
    <row r="139" spans="1:22" x14ac:dyDescent="0.3">
      <c r="A139" s="1">
        <v>163</v>
      </c>
      <c r="C139" t="s">
        <v>154</v>
      </c>
      <c r="D139" t="s">
        <v>155</v>
      </c>
      <c r="E139" t="s">
        <v>16</v>
      </c>
      <c r="F139">
        <v>25</v>
      </c>
      <c r="G139">
        <v>548</v>
      </c>
      <c r="L139">
        <v>31.62</v>
      </c>
      <c r="M139">
        <v>44.14</v>
      </c>
      <c r="N139">
        <v>44.48</v>
      </c>
      <c r="O139">
        <v>52.85</v>
      </c>
      <c r="P139">
        <v>54.22</v>
      </c>
      <c r="Q139">
        <v>51.3</v>
      </c>
      <c r="R139">
        <v>47.1</v>
      </c>
      <c r="S139">
        <v>49</v>
      </c>
      <c r="T139">
        <v>50.8</v>
      </c>
      <c r="U139">
        <v>51.1</v>
      </c>
      <c r="V139">
        <v>46.29</v>
      </c>
    </row>
    <row r="140" spans="1:22" x14ac:dyDescent="0.3">
      <c r="A140" s="1">
        <v>164</v>
      </c>
      <c r="C140" t="s">
        <v>154</v>
      </c>
      <c r="D140" t="s">
        <v>156</v>
      </c>
      <c r="E140" t="s">
        <v>16</v>
      </c>
      <c r="F140">
        <v>25</v>
      </c>
      <c r="G140">
        <v>550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U140">
        <v>50</v>
      </c>
      <c r="V140">
        <v>60</v>
      </c>
    </row>
    <row r="141" spans="1:22" x14ac:dyDescent="0.3">
      <c r="A141" s="1">
        <v>165</v>
      </c>
      <c r="C141" t="s">
        <v>154</v>
      </c>
      <c r="D141" t="s">
        <v>157</v>
      </c>
      <c r="E141" t="s">
        <v>16</v>
      </c>
      <c r="F141">
        <v>25</v>
      </c>
      <c r="G141">
        <v>551</v>
      </c>
      <c r="L141">
        <v>39.6</v>
      </c>
      <c r="M141">
        <v>43.02</v>
      </c>
      <c r="N141">
        <v>51.97</v>
      </c>
      <c r="O141">
        <v>44.04</v>
      </c>
      <c r="P141">
        <v>57.36</v>
      </c>
      <c r="Q141">
        <v>62.1</v>
      </c>
      <c r="R141">
        <v>58.2</v>
      </c>
      <c r="S141">
        <v>50.1</v>
      </c>
      <c r="T141">
        <v>40.1</v>
      </c>
      <c r="U141">
        <v>58.2</v>
      </c>
      <c r="V141">
        <v>62.51</v>
      </c>
    </row>
    <row r="142" spans="1:22" x14ac:dyDescent="0.3">
      <c r="A142" s="1">
        <v>166</v>
      </c>
      <c r="C142" t="s">
        <v>154</v>
      </c>
      <c r="D142" t="s">
        <v>158</v>
      </c>
      <c r="E142" t="s">
        <v>16</v>
      </c>
      <c r="F142">
        <v>25</v>
      </c>
      <c r="G142">
        <v>552</v>
      </c>
      <c r="L142">
        <v>31.94</v>
      </c>
      <c r="M142">
        <v>39.450000000000003</v>
      </c>
      <c r="N142">
        <v>37.950000000000003</v>
      </c>
      <c r="O142">
        <v>45.55</v>
      </c>
      <c r="P142">
        <v>46.78</v>
      </c>
      <c r="Q142">
        <v>53.8</v>
      </c>
      <c r="R142">
        <v>46.9</v>
      </c>
      <c r="S142">
        <v>44</v>
      </c>
      <c r="T142">
        <v>51.6</v>
      </c>
      <c r="U142">
        <v>40.700000000000003</v>
      </c>
      <c r="V142">
        <v>46.52</v>
      </c>
    </row>
    <row r="143" spans="1:22" x14ac:dyDescent="0.3">
      <c r="A143" s="1">
        <v>167</v>
      </c>
      <c r="C143" t="s">
        <v>154</v>
      </c>
      <c r="D143" t="s">
        <v>159</v>
      </c>
      <c r="E143" t="s">
        <v>16</v>
      </c>
      <c r="F143">
        <v>25</v>
      </c>
      <c r="G143">
        <v>553</v>
      </c>
      <c r="L143">
        <v>44.43</v>
      </c>
      <c r="M143">
        <v>56.28</v>
      </c>
      <c r="N143">
        <v>61.41</v>
      </c>
      <c r="O143">
        <v>67.48</v>
      </c>
      <c r="P143">
        <v>62.18</v>
      </c>
      <c r="Q143">
        <v>68</v>
      </c>
      <c r="R143">
        <v>67.099999999999994</v>
      </c>
      <c r="S143">
        <v>66</v>
      </c>
      <c r="T143">
        <v>48.3</v>
      </c>
      <c r="U143">
        <v>61.8</v>
      </c>
      <c r="V143">
        <v>68.040000000000006</v>
      </c>
    </row>
    <row r="144" spans="1:22" x14ac:dyDescent="0.3">
      <c r="A144" s="1">
        <v>168</v>
      </c>
      <c r="C144" t="s">
        <v>154</v>
      </c>
      <c r="D144" t="s">
        <v>160</v>
      </c>
      <c r="E144" t="s">
        <v>16</v>
      </c>
      <c r="F144">
        <v>25</v>
      </c>
      <c r="G144">
        <v>554</v>
      </c>
      <c r="L144">
        <v>54.63</v>
      </c>
      <c r="M144">
        <v>57.78</v>
      </c>
      <c r="N144">
        <v>61.1</v>
      </c>
      <c r="O144">
        <v>60.98</v>
      </c>
      <c r="P144">
        <v>58.08</v>
      </c>
      <c r="Q144">
        <v>63.9</v>
      </c>
      <c r="R144">
        <v>67.400000000000006</v>
      </c>
      <c r="S144">
        <v>66.2</v>
      </c>
      <c r="T144">
        <v>49.1</v>
      </c>
      <c r="U144">
        <v>63.5</v>
      </c>
      <c r="V144">
        <v>71.400000000000006</v>
      </c>
    </row>
    <row r="145" spans="1:22" x14ac:dyDescent="0.3">
      <c r="A145" s="1">
        <v>169</v>
      </c>
      <c r="C145" t="s">
        <v>154</v>
      </c>
      <c r="D145" t="s">
        <v>161</v>
      </c>
      <c r="E145" t="s">
        <v>16</v>
      </c>
      <c r="F145">
        <v>25</v>
      </c>
      <c r="G145">
        <v>555</v>
      </c>
      <c r="L145">
        <v>44.01</v>
      </c>
      <c r="M145">
        <v>53.53</v>
      </c>
      <c r="N145">
        <v>53.08</v>
      </c>
      <c r="O145">
        <v>54.14</v>
      </c>
      <c r="P145">
        <v>59.24</v>
      </c>
      <c r="Q145">
        <v>61.6</v>
      </c>
      <c r="R145">
        <v>66.7</v>
      </c>
      <c r="S145">
        <v>66.7</v>
      </c>
      <c r="T145">
        <v>61.7</v>
      </c>
      <c r="U145">
        <v>68</v>
      </c>
      <c r="V145">
        <v>71.77</v>
      </c>
    </row>
    <row r="146" spans="1:22" x14ac:dyDescent="0.3">
      <c r="A146" s="1">
        <v>170</v>
      </c>
      <c r="C146" t="s">
        <v>154</v>
      </c>
      <c r="D146" t="s">
        <v>162</v>
      </c>
      <c r="E146" t="s">
        <v>16</v>
      </c>
      <c r="F146">
        <v>25</v>
      </c>
      <c r="G146">
        <v>556</v>
      </c>
      <c r="L146">
        <v>35.090000000000003</v>
      </c>
      <c r="M146">
        <v>52.58</v>
      </c>
      <c r="N146">
        <v>55.86</v>
      </c>
      <c r="O146">
        <v>59.4</v>
      </c>
      <c r="P146">
        <v>58.13</v>
      </c>
      <c r="Q146">
        <v>62.4</v>
      </c>
      <c r="R146">
        <v>62.8</v>
      </c>
      <c r="S146">
        <v>62.7</v>
      </c>
      <c r="T146">
        <v>53.5</v>
      </c>
      <c r="U146">
        <v>63</v>
      </c>
      <c r="V146">
        <v>67.34</v>
      </c>
    </row>
    <row r="147" spans="1:22" x14ac:dyDescent="0.3">
      <c r="A147" s="1">
        <v>171</v>
      </c>
      <c r="C147" t="s">
        <v>154</v>
      </c>
      <c r="D147" t="s">
        <v>163</v>
      </c>
      <c r="E147" t="s">
        <v>16</v>
      </c>
      <c r="F147">
        <v>25</v>
      </c>
      <c r="G147">
        <v>557</v>
      </c>
      <c r="L147">
        <v>35.85</v>
      </c>
      <c r="M147">
        <v>35.94</v>
      </c>
      <c r="N147">
        <v>42.93</v>
      </c>
      <c r="O147">
        <v>54.87</v>
      </c>
      <c r="P147">
        <v>58.27</v>
      </c>
      <c r="Q147">
        <v>56.7</v>
      </c>
      <c r="R147">
        <v>51.4</v>
      </c>
      <c r="S147">
        <v>52.1</v>
      </c>
      <c r="T147">
        <v>38.5</v>
      </c>
      <c r="U147">
        <v>58.4</v>
      </c>
      <c r="V147">
        <v>65.95</v>
      </c>
    </row>
    <row r="148" spans="1:22" x14ac:dyDescent="0.3">
      <c r="A148" s="1">
        <v>172</v>
      </c>
      <c r="C148" t="s">
        <v>154</v>
      </c>
      <c r="D148" t="s">
        <v>164</v>
      </c>
      <c r="E148" t="s">
        <v>16</v>
      </c>
      <c r="F148">
        <v>25</v>
      </c>
      <c r="G148">
        <v>558</v>
      </c>
      <c r="L148">
        <v>42.01</v>
      </c>
      <c r="M148">
        <v>56.7</v>
      </c>
      <c r="N148">
        <v>60.86</v>
      </c>
      <c r="O148">
        <v>51.31</v>
      </c>
      <c r="P148">
        <v>59.32</v>
      </c>
      <c r="Q148">
        <v>62.9</v>
      </c>
      <c r="R148">
        <v>69.7</v>
      </c>
      <c r="S148">
        <v>64.900000000000006</v>
      </c>
      <c r="T148">
        <v>59.9</v>
      </c>
      <c r="U148">
        <v>66.8</v>
      </c>
      <c r="V148">
        <v>70.48</v>
      </c>
    </row>
    <row r="149" spans="1:22" x14ac:dyDescent="0.3">
      <c r="A149" s="1">
        <v>173</v>
      </c>
      <c r="C149" t="s">
        <v>154</v>
      </c>
      <c r="D149" t="s">
        <v>165</v>
      </c>
      <c r="E149" t="s">
        <v>16</v>
      </c>
      <c r="F149">
        <v>25</v>
      </c>
      <c r="G149">
        <v>559</v>
      </c>
      <c r="L149">
        <v>38.31</v>
      </c>
      <c r="M149">
        <v>56.58</v>
      </c>
      <c r="N149">
        <v>58.28</v>
      </c>
      <c r="O149">
        <v>68.040000000000006</v>
      </c>
      <c r="P149">
        <v>61.45</v>
      </c>
      <c r="Q149">
        <v>63.9</v>
      </c>
      <c r="R149">
        <v>60.9</v>
      </c>
      <c r="S149">
        <v>63.2</v>
      </c>
      <c r="T149">
        <v>48.5</v>
      </c>
      <c r="U149">
        <v>66.7</v>
      </c>
      <c r="V149">
        <v>70.91</v>
      </c>
    </row>
    <row r="150" spans="1:22" x14ac:dyDescent="0.3">
      <c r="A150" s="1">
        <v>174</v>
      </c>
      <c r="C150" t="s">
        <v>154</v>
      </c>
      <c r="D150" t="s">
        <v>166</v>
      </c>
      <c r="E150" t="s">
        <v>16</v>
      </c>
      <c r="F150">
        <v>25</v>
      </c>
      <c r="G150">
        <v>560</v>
      </c>
      <c r="L150">
        <v>47.39</v>
      </c>
      <c r="M150">
        <v>60.01</v>
      </c>
      <c r="N150">
        <v>62.59</v>
      </c>
      <c r="O150">
        <v>65.05</v>
      </c>
      <c r="P150">
        <v>63.54</v>
      </c>
      <c r="Q150">
        <v>68.900000000000006</v>
      </c>
      <c r="R150">
        <v>67.2</v>
      </c>
      <c r="S150">
        <v>63.2</v>
      </c>
      <c r="T150">
        <v>48.4</v>
      </c>
      <c r="U150">
        <v>61.6</v>
      </c>
      <c r="V150">
        <v>70.510000000000005</v>
      </c>
    </row>
    <row r="151" spans="1:22" x14ac:dyDescent="0.3">
      <c r="A151" s="1">
        <v>175</v>
      </c>
      <c r="C151" t="s">
        <v>154</v>
      </c>
      <c r="D151" t="s">
        <v>167</v>
      </c>
      <c r="E151" t="s">
        <v>16</v>
      </c>
      <c r="F151">
        <v>25</v>
      </c>
      <c r="G151">
        <v>561</v>
      </c>
      <c r="L151">
        <v>35.6</v>
      </c>
      <c r="M151">
        <v>56.98</v>
      </c>
      <c r="N151">
        <v>60.99</v>
      </c>
      <c r="O151">
        <v>65.55</v>
      </c>
      <c r="P151">
        <v>61.13</v>
      </c>
      <c r="Q151">
        <v>66.400000000000006</v>
      </c>
      <c r="R151">
        <v>67.900000000000006</v>
      </c>
      <c r="S151">
        <v>67.8</v>
      </c>
      <c r="T151">
        <v>45</v>
      </c>
      <c r="U151">
        <v>65.8</v>
      </c>
      <c r="V151">
        <v>72.27</v>
      </c>
    </row>
    <row r="152" spans="1:22" x14ac:dyDescent="0.3">
      <c r="A152" s="1">
        <v>176</v>
      </c>
      <c r="C152" t="s">
        <v>154</v>
      </c>
      <c r="D152" t="s">
        <v>168</v>
      </c>
      <c r="E152" t="s">
        <v>16</v>
      </c>
      <c r="F152">
        <v>25</v>
      </c>
      <c r="G152">
        <v>562</v>
      </c>
      <c r="L152">
        <v>32.159999999999997</v>
      </c>
      <c r="M152">
        <v>49.93</v>
      </c>
      <c r="N152">
        <v>52.55</v>
      </c>
      <c r="O152">
        <v>61.37</v>
      </c>
      <c r="P152">
        <v>58.51</v>
      </c>
      <c r="Q152">
        <v>62.1</v>
      </c>
      <c r="R152">
        <v>60.6</v>
      </c>
      <c r="S152">
        <v>62.8</v>
      </c>
      <c r="T152">
        <v>52.2</v>
      </c>
      <c r="U152">
        <v>63.8</v>
      </c>
      <c r="V152">
        <v>66.94</v>
      </c>
    </row>
    <row r="153" spans="1:22" x14ac:dyDescent="0.3">
      <c r="A153" s="1">
        <v>177</v>
      </c>
      <c r="C153" t="s">
        <v>154</v>
      </c>
      <c r="D153" t="s">
        <v>169</v>
      </c>
      <c r="E153" t="s">
        <v>16</v>
      </c>
      <c r="F153">
        <v>25</v>
      </c>
      <c r="G153">
        <v>563</v>
      </c>
      <c r="L153">
        <v>37.69</v>
      </c>
      <c r="M153">
        <v>49.86</v>
      </c>
      <c r="N153">
        <v>54.32</v>
      </c>
      <c r="O153">
        <v>61.5</v>
      </c>
      <c r="P153">
        <v>55.63</v>
      </c>
      <c r="Q153">
        <v>60.7</v>
      </c>
      <c r="R153">
        <v>55.6</v>
      </c>
      <c r="S153">
        <v>56.6</v>
      </c>
      <c r="T153">
        <v>41.8</v>
      </c>
      <c r="U153">
        <v>56.5</v>
      </c>
      <c r="V153">
        <v>62.06</v>
      </c>
    </row>
    <row r="154" spans="1:22" x14ac:dyDescent="0.3">
      <c r="A154" s="1">
        <v>178</v>
      </c>
      <c r="C154" t="s">
        <v>154</v>
      </c>
      <c r="D154" t="s">
        <v>170</v>
      </c>
      <c r="E154" t="s">
        <v>16</v>
      </c>
      <c r="F154">
        <v>25</v>
      </c>
      <c r="G154">
        <v>564</v>
      </c>
      <c r="L154">
        <v>25.42</v>
      </c>
      <c r="M154">
        <v>39.65</v>
      </c>
      <c r="N154">
        <v>42.21</v>
      </c>
      <c r="O154">
        <v>51.56</v>
      </c>
      <c r="P154">
        <v>53.79</v>
      </c>
      <c r="Q154">
        <v>51.5</v>
      </c>
      <c r="R154">
        <v>51.7</v>
      </c>
      <c r="S154">
        <v>51.9</v>
      </c>
      <c r="T154">
        <v>48.2</v>
      </c>
      <c r="U154">
        <v>61.1</v>
      </c>
      <c r="V154">
        <v>56.72</v>
      </c>
    </row>
    <row r="155" spans="1:22" x14ac:dyDescent="0.3">
      <c r="A155" s="1">
        <v>179</v>
      </c>
      <c r="C155" t="s">
        <v>154</v>
      </c>
      <c r="D155" t="s">
        <v>171</v>
      </c>
      <c r="E155" t="s">
        <v>16</v>
      </c>
      <c r="F155">
        <v>25</v>
      </c>
      <c r="G155">
        <v>565</v>
      </c>
      <c r="L155">
        <v>45.23</v>
      </c>
      <c r="M155">
        <v>48.81</v>
      </c>
      <c r="N155">
        <v>53.94</v>
      </c>
      <c r="O155">
        <v>58.59</v>
      </c>
      <c r="P155">
        <v>59.47</v>
      </c>
      <c r="Q155">
        <v>59.9</v>
      </c>
      <c r="R155">
        <v>65.8</v>
      </c>
      <c r="S155">
        <v>64.599999999999994</v>
      </c>
      <c r="T155">
        <v>59</v>
      </c>
      <c r="U155">
        <v>61.3</v>
      </c>
      <c r="V155">
        <v>67.849999999999994</v>
      </c>
    </row>
    <row r="156" spans="1:22" x14ac:dyDescent="0.3">
      <c r="A156" s="1">
        <v>180</v>
      </c>
      <c r="C156" t="s">
        <v>154</v>
      </c>
      <c r="D156" t="s">
        <v>172</v>
      </c>
      <c r="E156" t="s">
        <v>16</v>
      </c>
      <c r="F156">
        <v>25</v>
      </c>
      <c r="G156">
        <v>566</v>
      </c>
      <c r="L156">
        <v>41.5</v>
      </c>
      <c r="M156">
        <v>49.4</v>
      </c>
      <c r="N156">
        <v>50.93</v>
      </c>
      <c r="O156">
        <v>56.18</v>
      </c>
      <c r="P156">
        <v>55.14</v>
      </c>
      <c r="Q156">
        <v>61</v>
      </c>
      <c r="R156">
        <v>55.6</v>
      </c>
      <c r="S156">
        <v>52.8</v>
      </c>
      <c r="T156">
        <v>39.299999999999997</v>
      </c>
      <c r="U156">
        <v>56.1</v>
      </c>
      <c r="V156">
        <v>58.94</v>
      </c>
    </row>
    <row r="157" spans="1:22" x14ac:dyDescent="0.3">
      <c r="A157" s="1">
        <v>181</v>
      </c>
      <c r="C157" t="s">
        <v>154</v>
      </c>
      <c r="D157" t="s">
        <v>173</v>
      </c>
      <c r="E157" t="s">
        <v>16</v>
      </c>
      <c r="F157">
        <v>25</v>
      </c>
      <c r="G157">
        <v>567</v>
      </c>
      <c r="L157">
        <v>40.119999999999997</v>
      </c>
      <c r="M157">
        <v>52.13</v>
      </c>
      <c r="N157">
        <v>52.01</v>
      </c>
      <c r="O157">
        <v>55.52</v>
      </c>
      <c r="P157">
        <v>54.69</v>
      </c>
      <c r="Q157">
        <v>58</v>
      </c>
      <c r="R157">
        <v>61.4</v>
      </c>
      <c r="S157">
        <v>61</v>
      </c>
      <c r="T157">
        <v>60.5</v>
      </c>
      <c r="U157">
        <v>56.8</v>
      </c>
      <c r="V157">
        <v>64.83</v>
      </c>
    </row>
    <row r="158" spans="1:22" x14ac:dyDescent="0.3">
      <c r="A158" s="1">
        <v>182</v>
      </c>
      <c r="C158" t="s">
        <v>154</v>
      </c>
      <c r="D158" t="s">
        <v>174</v>
      </c>
      <c r="E158" t="s">
        <v>16</v>
      </c>
      <c r="F158">
        <v>25</v>
      </c>
      <c r="G158">
        <v>568</v>
      </c>
      <c r="L158">
        <v>45.31</v>
      </c>
      <c r="M158">
        <v>56.99</v>
      </c>
      <c r="N158">
        <v>62.31</v>
      </c>
      <c r="O158">
        <v>62.24</v>
      </c>
      <c r="P158">
        <v>62.51</v>
      </c>
      <c r="Q158">
        <v>66.599999999999994</v>
      </c>
      <c r="R158">
        <v>66.3</v>
      </c>
      <c r="S158">
        <v>59.2</v>
      </c>
      <c r="T158">
        <v>45.7</v>
      </c>
      <c r="U158">
        <v>61</v>
      </c>
      <c r="V158">
        <v>68.95</v>
      </c>
    </row>
    <row r="159" spans="1:22" x14ac:dyDescent="0.3">
      <c r="A159" s="1">
        <v>183</v>
      </c>
      <c r="C159" t="s">
        <v>154</v>
      </c>
      <c r="D159" t="s">
        <v>175</v>
      </c>
      <c r="E159" t="s">
        <v>16</v>
      </c>
      <c r="F159">
        <v>25</v>
      </c>
      <c r="G159">
        <v>569</v>
      </c>
      <c r="L159">
        <v>30.84</v>
      </c>
      <c r="M159">
        <v>42.66</v>
      </c>
      <c r="N159">
        <v>38.75</v>
      </c>
      <c r="O159">
        <v>42.73</v>
      </c>
      <c r="P159">
        <v>41.72</v>
      </c>
      <c r="Q159">
        <v>44.7</v>
      </c>
      <c r="R159">
        <v>48.3</v>
      </c>
      <c r="S159">
        <v>53.3</v>
      </c>
      <c r="T159">
        <v>53</v>
      </c>
      <c r="U159">
        <v>43.3</v>
      </c>
      <c r="V159">
        <v>50.27</v>
      </c>
    </row>
    <row r="160" spans="1:22" x14ac:dyDescent="0.3">
      <c r="A160" s="1">
        <v>184</v>
      </c>
      <c r="C160" t="s">
        <v>154</v>
      </c>
      <c r="D160" t="s">
        <v>176</v>
      </c>
      <c r="E160" t="s">
        <v>16</v>
      </c>
      <c r="F160">
        <v>25</v>
      </c>
      <c r="G160">
        <v>570</v>
      </c>
      <c r="L160">
        <v>46.35</v>
      </c>
      <c r="M160">
        <v>47.4</v>
      </c>
      <c r="N160">
        <v>54.49</v>
      </c>
      <c r="O160">
        <v>56.12</v>
      </c>
      <c r="P160">
        <v>61.16</v>
      </c>
      <c r="Q160">
        <v>62.4</v>
      </c>
      <c r="R160">
        <v>71.5</v>
      </c>
      <c r="S160">
        <v>68.2</v>
      </c>
      <c r="T160">
        <v>53</v>
      </c>
      <c r="U160">
        <v>63.1</v>
      </c>
      <c r="V160">
        <v>70.73</v>
      </c>
    </row>
    <row r="161" spans="1:22" x14ac:dyDescent="0.3">
      <c r="A161" s="1">
        <v>185</v>
      </c>
      <c r="C161" t="s">
        <v>154</v>
      </c>
      <c r="D161" t="s">
        <v>177</v>
      </c>
      <c r="E161" t="s">
        <v>16</v>
      </c>
      <c r="F161">
        <v>25</v>
      </c>
      <c r="G161">
        <v>571</v>
      </c>
      <c r="L161">
        <v>36.130000000000003</v>
      </c>
      <c r="M161">
        <v>41.63</v>
      </c>
      <c r="N161">
        <v>51.5</v>
      </c>
      <c r="O161">
        <v>43.46</v>
      </c>
      <c r="P161">
        <v>53.94</v>
      </c>
      <c r="Q161">
        <v>57.5</v>
      </c>
      <c r="R161">
        <v>54.1</v>
      </c>
      <c r="S161">
        <v>52.1</v>
      </c>
      <c r="T161">
        <v>38.799999999999997</v>
      </c>
      <c r="U161">
        <v>57.7</v>
      </c>
      <c r="V161">
        <v>64.03</v>
      </c>
    </row>
    <row r="162" spans="1:22" x14ac:dyDescent="0.3">
      <c r="A162" s="1">
        <v>186</v>
      </c>
      <c r="C162" t="s">
        <v>154</v>
      </c>
      <c r="D162" t="s">
        <v>178</v>
      </c>
      <c r="E162" t="s">
        <v>16</v>
      </c>
      <c r="F162">
        <v>25</v>
      </c>
      <c r="G162">
        <v>572</v>
      </c>
      <c r="L162">
        <v>37.08</v>
      </c>
      <c r="M162">
        <v>52.63</v>
      </c>
      <c r="N162">
        <v>46.54</v>
      </c>
      <c r="O162">
        <v>52.05</v>
      </c>
      <c r="P162">
        <v>52.74</v>
      </c>
      <c r="Q162">
        <v>57</v>
      </c>
      <c r="R162">
        <v>65.3</v>
      </c>
      <c r="S162">
        <v>56.5</v>
      </c>
      <c r="T162">
        <v>52.3</v>
      </c>
      <c r="U162">
        <v>53.2</v>
      </c>
      <c r="V162">
        <v>62.43</v>
      </c>
    </row>
    <row r="163" spans="1:22" x14ac:dyDescent="0.3">
      <c r="A163" s="1">
        <v>187</v>
      </c>
      <c r="C163" t="s">
        <v>154</v>
      </c>
      <c r="D163" t="s">
        <v>66</v>
      </c>
      <c r="E163" t="s">
        <v>16</v>
      </c>
      <c r="F163">
        <v>25</v>
      </c>
      <c r="G163">
        <v>573</v>
      </c>
      <c r="L163">
        <v>41.32</v>
      </c>
      <c r="M163">
        <v>53.04</v>
      </c>
      <c r="N163">
        <v>59.43</v>
      </c>
      <c r="O163">
        <v>61.08</v>
      </c>
      <c r="P163">
        <v>59.02</v>
      </c>
      <c r="Q163">
        <v>64.5</v>
      </c>
      <c r="R163">
        <v>61</v>
      </c>
      <c r="S163">
        <v>62.9</v>
      </c>
      <c r="T163">
        <v>45.3</v>
      </c>
      <c r="U163">
        <v>60.8</v>
      </c>
      <c r="V163">
        <v>71.95</v>
      </c>
    </row>
    <row r="164" spans="1:22" x14ac:dyDescent="0.3">
      <c r="A164" s="1">
        <v>188</v>
      </c>
      <c r="C164" t="s">
        <v>154</v>
      </c>
      <c r="D164" t="s">
        <v>179</v>
      </c>
      <c r="E164" t="s">
        <v>16</v>
      </c>
      <c r="F164">
        <v>25</v>
      </c>
      <c r="G164">
        <v>574</v>
      </c>
      <c r="L164">
        <v>35.93</v>
      </c>
      <c r="M164">
        <v>52</v>
      </c>
      <c r="N164">
        <v>61.75</v>
      </c>
      <c r="O164">
        <v>62.62</v>
      </c>
      <c r="P164">
        <v>68.77</v>
      </c>
      <c r="Q164">
        <v>72.3</v>
      </c>
      <c r="R164">
        <v>66.400000000000006</v>
      </c>
      <c r="S164">
        <v>67.099999999999994</v>
      </c>
      <c r="T164">
        <v>54.4</v>
      </c>
      <c r="U164">
        <v>68</v>
      </c>
      <c r="V164">
        <v>74.03</v>
      </c>
    </row>
    <row r="165" spans="1:22" x14ac:dyDescent="0.3">
      <c r="A165" s="1">
        <v>189</v>
      </c>
      <c r="C165" t="s">
        <v>154</v>
      </c>
      <c r="D165" t="s">
        <v>180</v>
      </c>
      <c r="E165" t="s">
        <v>16</v>
      </c>
      <c r="F165">
        <v>25</v>
      </c>
      <c r="G165">
        <v>575</v>
      </c>
      <c r="L165">
        <v>38.130000000000003</v>
      </c>
      <c r="M165">
        <v>43.75</v>
      </c>
      <c r="N165">
        <v>50.28</v>
      </c>
      <c r="O165">
        <v>57.17</v>
      </c>
      <c r="P165">
        <v>59.09</v>
      </c>
      <c r="Q165">
        <v>62.8</v>
      </c>
      <c r="R165">
        <v>48.1</v>
      </c>
      <c r="S165">
        <v>60.1</v>
      </c>
      <c r="T165">
        <v>52.4</v>
      </c>
      <c r="U165">
        <v>45.6</v>
      </c>
      <c r="V165">
        <v>47.64</v>
      </c>
    </row>
    <row r="166" spans="1:22" x14ac:dyDescent="0.3">
      <c r="A166" s="1">
        <v>190</v>
      </c>
      <c r="C166" t="s">
        <v>154</v>
      </c>
      <c r="D166" t="s">
        <v>181</v>
      </c>
      <c r="E166" t="s">
        <v>16</v>
      </c>
      <c r="F166">
        <v>25</v>
      </c>
      <c r="G166">
        <v>576</v>
      </c>
      <c r="L166">
        <v>29.76</v>
      </c>
      <c r="M166">
        <v>43.21</v>
      </c>
      <c r="N166">
        <v>49.99</v>
      </c>
      <c r="O166">
        <v>53.61</v>
      </c>
      <c r="P166">
        <v>53.48</v>
      </c>
      <c r="Q166">
        <v>57.3</v>
      </c>
      <c r="R166">
        <v>54.1</v>
      </c>
      <c r="S166">
        <v>58</v>
      </c>
      <c r="T166">
        <v>52</v>
      </c>
      <c r="U166">
        <v>59.5</v>
      </c>
      <c r="V166">
        <v>60.43</v>
      </c>
    </row>
    <row r="167" spans="1:22" x14ac:dyDescent="0.3">
      <c r="A167" s="1">
        <v>191</v>
      </c>
      <c r="C167" t="s">
        <v>154</v>
      </c>
      <c r="D167" t="s">
        <v>182</v>
      </c>
      <c r="E167" t="s">
        <v>16</v>
      </c>
      <c r="F167">
        <v>25</v>
      </c>
      <c r="G167">
        <v>577</v>
      </c>
      <c r="L167">
        <v>37.92</v>
      </c>
      <c r="M167">
        <v>53.23</v>
      </c>
      <c r="N167">
        <v>54.59</v>
      </c>
      <c r="O167">
        <v>59.36</v>
      </c>
      <c r="P167">
        <v>58.82</v>
      </c>
      <c r="Q167">
        <v>65.3</v>
      </c>
      <c r="R167">
        <v>60.3</v>
      </c>
      <c r="S167">
        <v>56.7</v>
      </c>
      <c r="T167">
        <v>41.8</v>
      </c>
      <c r="U167">
        <v>57.3</v>
      </c>
      <c r="V167">
        <v>66.62</v>
      </c>
    </row>
    <row r="168" spans="1:22" x14ac:dyDescent="0.3">
      <c r="A168" s="1">
        <v>192</v>
      </c>
      <c r="C168" t="s">
        <v>154</v>
      </c>
      <c r="D168" t="s">
        <v>183</v>
      </c>
      <c r="E168" t="s">
        <v>16</v>
      </c>
      <c r="F168">
        <v>25</v>
      </c>
      <c r="G168">
        <v>583</v>
      </c>
      <c r="L168">
        <v>41.03</v>
      </c>
      <c r="M168">
        <v>52.82</v>
      </c>
      <c r="N168">
        <v>59.72</v>
      </c>
      <c r="O168">
        <v>58.95</v>
      </c>
      <c r="P168">
        <v>60.33</v>
      </c>
      <c r="Q168">
        <v>62.9</v>
      </c>
      <c r="R168">
        <v>73.8</v>
      </c>
      <c r="S168">
        <v>69</v>
      </c>
      <c r="T168">
        <v>63</v>
      </c>
      <c r="U168">
        <v>70.2</v>
      </c>
      <c r="V168">
        <v>75.94</v>
      </c>
    </row>
    <row r="169" spans="1:22" x14ac:dyDescent="0.3">
      <c r="A169" s="1">
        <v>193</v>
      </c>
      <c r="C169" t="s">
        <v>154</v>
      </c>
      <c r="D169" t="s">
        <v>184</v>
      </c>
      <c r="E169" t="s">
        <v>16</v>
      </c>
      <c r="F169">
        <v>25</v>
      </c>
      <c r="G169">
        <v>584</v>
      </c>
      <c r="L169">
        <v>24.07</v>
      </c>
      <c r="M169">
        <v>26.9</v>
      </c>
      <c r="N169">
        <v>36.78</v>
      </c>
      <c r="O169">
        <v>43.98</v>
      </c>
      <c r="P169">
        <v>47.27</v>
      </c>
      <c r="Q169">
        <v>47.7</v>
      </c>
      <c r="R169">
        <v>39</v>
      </c>
      <c r="S169">
        <v>44.3</v>
      </c>
      <c r="T169">
        <v>37.1</v>
      </c>
      <c r="U169">
        <v>45.3</v>
      </c>
      <c r="V169">
        <v>48.13</v>
      </c>
    </row>
    <row r="170" spans="1:22" x14ac:dyDescent="0.3">
      <c r="A170" s="1">
        <v>194</v>
      </c>
      <c r="C170" t="s">
        <v>154</v>
      </c>
      <c r="D170" t="s">
        <v>185</v>
      </c>
      <c r="E170" t="s">
        <v>16</v>
      </c>
      <c r="F170">
        <v>25</v>
      </c>
      <c r="G170">
        <v>585</v>
      </c>
      <c r="L170">
        <v>43.7</v>
      </c>
      <c r="M170">
        <v>56.5</v>
      </c>
      <c r="N170">
        <v>61.72</v>
      </c>
      <c r="O170">
        <v>68.31</v>
      </c>
      <c r="P170">
        <v>62.29</v>
      </c>
      <c r="Q170">
        <v>66.7</v>
      </c>
      <c r="R170">
        <v>66.3</v>
      </c>
      <c r="S170">
        <v>64.2</v>
      </c>
      <c r="T170">
        <v>43.4</v>
      </c>
      <c r="U170">
        <v>63.5</v>
      </c>
      <c r="V170">
        <v>72.09</v>
      </c>
    </row>
    <row r="171" spans="1:22" x14ac:dyDescent="0.3">
      <c r="A171" s="1">
        <v>195</v>
      </c>
      <c r="C171" t="s">
        <v>154</v>
      </c>
      <c r="D171" t="s">
        <v>186</v>
      </c>
      <c r="E171" t="s">
        <v>16</v>
      </c>
      <c r="F171">
        <v>25</v>
      </c>
      <c r="G171">
        <v>586</v>
      </c>
      <c r="L171">
        <v>33.75</v>
      </c>
      <c r="M171">
        <v>50.33</v>
      </c>
      <c r="N171">
        <v>57.15</v>
      </c>
      <c r="O171">
        <v>50.98</v>
      </c>
      <c r="P171">
        <v>55.5</v>
      </c>
      <c r="Q171">
        <v>59.4</v>
      </c>
      <c r="R171">
        <v>65.599999999999994</v>
      </c>
      <c r="S171">
        <v>62.2</v>
      </c>
      <c r="T171">
        <v>46</v>
      </c>
      <c r="U171">
        <v>61.6</v>
      </c>
      <c r="V171">
        <v>71.06</v>
      </c>
    </row>
    <row r="172" spans="1:22" x14ac:dyDescent="0.3">
      <c r="A172" s="1">
        <v>196</v>
      </c>
      <c r="C172" t="s">
        <v>154</v>
      </c>
      <c r="D172" t="s">
        <v>187</v>
      </c>
      <c r="E172" t="s">
        <v>16</v>
      </c>
      <c r="F172">
        <v>25</v>
      </c>
      <c r="G172">
        <v>587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22" x14ac:dyDescent="0.3">
      <c r="A173" s="1">
        <v>197</v>
      </c>
      <c r="C173" t="s">
        <v>154</v>
      </c>
      <c r="D173" t="s">
        <v>188</v>
      </c>
      <c r="E173" t="s">
        <v>16</v>
      </c>
      <c r="F173">
        <v>25</v>
      </c>
      <c r="G173">
        <v>588</v>
      </c>
      <c r="L173">
        <v>33.5</v>
      </c>
      <c r="M173">
        <v>39.68</v>
      </c>
      <c r="N173">
        <v>49.7</v>
      </c>
      <c r="O173">
        <v>51.14</v>
      </c>
      <c r="P173">
        <v>54.17</v>
      </c>
      <c r="Q173">
        <v>54.4</v>
      </c>
      <c r="R173">
        <v>57.7</v>
      </c>
      <c r="S173">
        <v>53</v>
      </c>
      <c r="T173">
        <v>37.700000000000003</v>
      </c>
      <c r="U173">
        <v>57.3</v>
      </c>
      <c r="V173">
        <v>54.52</v>
      </c>
    </row>
    <row r="174" spans="1:22" x14ac:dyDescent="0.3">
      <c r="A174" s="1">
        <v>198</v>
      </c>
      <c r="C174" t="s">
        <v>154</v>
      </c>
      <c r="D174" t="s">
        <v>189</v>
      </c>
      <c r="E174" t="s">
        <v>16</v>
      </c>
      <c r="F174">
        <v>25</v>
      </c>
      <c r="G174">
        <v>589</v>
      </c>
      <c r="L174">
        <v>43.78</v>
      </c>
      <c r="M174">
        <v>54.15</v>
      </c>
      <c r="N174">
        <v>60.94</v>
      </c>
      <c r="O174">
        <v>62.66</v>
      </c>
      <c r="P174">
        <v>60.83</v>
      </c>
      <c r="Q174">
        <v>63.7</v>
      </c>
      <c r="R174">
        <v>70.3</v>
      </c>
      <c r="S174">
        <v>65.8</v>
      </c>
      <c r="T174">
        <v>59.8</v>
      </c>
      <c r="U174">
        <v>61.2</v>
      </c>
      <c r="V174">
        <v>67.64</v>
      </c>
    </row>
    <row r="175" spans="1:22" x14ac:dyDescent="0.3">
      <c r="A175" s="1">
        <v>199</v>
      </c>
      <c r="C175" t="s">
        <v>154</v>
      </c>
      <c r="D175" t="s">
        <v>190</v>
      </c>
      <c r="E175" t="s">
        <v>16</v>
      </c>
      <c r="F175">
        <v>25</v>
      </c>
      <c r="G175">
        <v>590</v>
      </c>
      <c r="L175">
        <v>38.42</v>
      </c>
      <c r="M175">
        <v>44.5</v>
      </c>
      <c r="N175">
        <v>49.01</v>
      </c>
      <c r="O175">
        <v>59.12</v>
      </c>
      <c r="P175">
        <v>62.06</v>
      </c>
      <c r="Q175">
        <v>62.1</v>
      </c>
      <c r="R175">
        <v>56.7</v>
      </c>
      <c r="S175">
        <v>52.8</v>
      </c>
      <c r="T175">
        <v>43</v>
      </c>
      <c r="U175">
        <v>58.2</v>
      </c>
      <c r="V175">
        <v>69.08</v>
      </c>
    </row>
    <row r="176" spans="1:22" x14ac:dyDescent="0.3">
      <c r="A176" s="1">
        <v>200</v>
      </c>
      <c r="C176" t="s">
        <v>191</v>
      </c>
      <c r="D176" t="s">
        <v>192</v>
      </c>
      <c r="E176" t="s">
        <v>16</v>
      </c>
      <c r="F176">
        <v>1501</v>
      </c>
      <c r="G176">
        <v>15102</v>
      </c>
      <c r="N176">
        <v>20.5</v>
      </c>
      <c r="O176">
        <v>22.2</v>
      </c>
      <c r="P176">
        <v>22.7</v>
      </c>
      <c r="Q176">
        <v>28.7</v>
      </c>
      <c r="R176">
        <v>24.7</v>
      </c>
      <c r="S176">
        <v>28.5</v>
      </c>
      <c r="T176">
        <v>22</v>
      </c>
      <c r="U176">
        <v>26.9</v>
      </c>
      <c r="V176">
        <v>34.130000000000003</v>
      </c>
    </row>
    <row r="177" spans="1:24" x14ac:dyDescent="0.3">
      <c r="A177" s="1">
        <v>201</v>
      </c>
      <c r="C177" t="s">
        <v>191</v>
      </c>
      <c r="D177" t="s">
        <v>193</v>
      </c>
      <c r="E177" t="s">
        <v>16</v>
      </c>
      <c r="F177">
        <v>1501</v>
      </c>
      <c r="G177">
        <v>15103</v>
      </c>
      <c r="N177">
        <v>20.8</v>
      </c>
      <c r="O177">
        <v>18.899999999999999</v>
      </c>
      <c r="P177">
        <v>16</v>
      </c>
      <c r="Q177">
        <v>24.1</v>
      </c>
      <c r="R177">
        <v>16.7</v>
      </c>
      <c r="S177">
        <v>18.5</v>
      </c>
      <c r="T177">
        <v>11.8</v>
      </c>
      <c r="U177">
        <v>18.8</v>
      </c>
      <c r="V177">
        <v>29.73</v>
      </c>
    </row>
    <row r="178" spans="1:24" x14ac:dyDescent="0.3">
      <c r="A178" s="1">
        <v>202</v>
      </c>
      <c r="C178" t="s">
        <v>191</v>
      </c>
      <c r="D178" t="s">
        <v>194</v>
      </c>
      <c r="E178" t="s">
        <v>16</v>
      </c>
      <c r="F178">
        <v>1501</v>
      </c>
      <c r="G178">
        <v>15106</v>
      </c>
      <c r="N178">
        <v>21.4</v>
      </c>
      <c r="O178">
        <v>25</v>
      </c>
      <c r="P178">
        <v>30</v>
      </c>
      <c r="Q178">
        <v>28.8</v>
      </c>
      <c r="R178">
        <v>15.4</v>
      </c>
      <c r="S178">
        <v>28.9</v>
      </c>
      <c r="T178">
        <v>14.9</v>
      </c>
      <c r="U178">
        <v>27.1</v>
      </c>
      <c r="V178">
        <v>41.23</v>
      </c>
    </row>
    <row r="179" spans="1:24" x14ac:dyDescent="0.3">
      <c r="A179" s="1">
        <v>203</v>
      </c>
      <c r="C179" t="s">
        <v>191</v>
      </c>
      <c r="D179" t="s">
        <v>195</v>
      </c>
      <c r="E179" t="s">
        <v>16</v>
      </c>
      <c r="F179">
        <v>1501</v>
      </c>
      <c r="G179">
        <v>15111</v>
      </c>
      <c r="N179">
        <v>26.1</v>
      </c>
      <c r="O179">
        <v>27.3</v>
      </c>
      <c r="P179">
        <v>23.5</v>
      </c>
      <c r="Q179">
        <v>29.8</v>
      </c>
      <c r="R179">
        <v>15</v>
      </c>
      <c r="S179">
        <v>28.4</v>
      </c>
      <c r="T179">
        <v>14.4</v>
      </c>
      <c r="U179">
        <v>18.7</v>
      </c>
      <c r="V179">
        <v>38.119999999999997</v>
      </c>
    </row>
    <row r="180" spans="1:24" x14ac:dyDescent="0.3">
      <c r="A180" s="1">
        <v>204</v>
      </c>
      <c r="C180" t="s">
        <v>191</v>
      </c>
      <c r="D180" t="s">
        <v>38</v>
      </c>
      <c r="E180" t="s">
        <v>16</v>
      </c>
      <c r="F180">
        <v>1501</v>
      </c>
      <c r="G180">
        <v>15112</v>
      </c>
      <c r="N180">
        <v>25.7</v>
      </c>
      <c r="O180">
        <v>27.2</v>
      </c>
      <c r="P180">
        <v>29.9</v>
      </c>
      <c r="Q180">
        <v>31.6</v>
      </c>
      <c r="R180">
        <v>14.4</v>
      </c>
      <c r="S180">
        <v>31.5</v>
      </c>
      <c r="T180">
        <v>15.6</v>
      </c>
      <c r="U180">
        <v>25.5</v>
      </c>
      <c r="V180">
        <v>42.99</v>
      </c>
    </row>
    <row r="181" spans="1:24" x14ac:dyDescent="0.3">
      <c r="A181" s="1">
        <v>205</v>
      </c>
      <c r="C181" t="s">
        <v>191</v>
      </c>
      <c r="D181" t="s">
        <v>196</v>
      </c>
      <c r="E181" t="s">
        <v>16</v>
      </c>
      <c r="F181">
        <v>1501</v>
      </c>
      <c r="G181">
        <v>15001</v>
      </c>
      <c r="N181">
        <v>27.9</v>
      </c>
      <c r="O181">
        <v>39.200000000000003</v>
      </c>
      <c r="P181">
        <v>37.799999999999997</v>
      </c>
      <c r="Q181">
        <v>29.3</v>
      </c>
      <c r="R181">
        <v>18.399999999999999</v>
      </c>
      <c r="S181">
        <v>31.8</v>
      </c>
      <c r="T181">
        <v>23.4</v>
      </c>
      <c r="U181">
        <v>34.200000000000003</v>
      </c>
      <c r="V181">
        <v>41.94</v>
      </c>
    </row>
    <row r="182" spans="1:24" x14ac:dyDescent="0.3">
      <c r="A182" s="1">
        <v>206</v>
      </c>
      <c r="C182" t="s">
        <v>191</v>
      </c>
      <c r="D182" t="s">
        <v>94</v>
      </c>
      <c r="E182" t="s">
        <v>16</v>
      </c>
      <c r="F182">
        <v>1501</v>
      </c>
      <c r="G182">
        <v>15002</v>
      </c>
      <c r="N182">
        <v>23.6</v>
      </c>
      <c r="O182">
        <v>29.2</v>
      </c>
      <c r="P182">
        <v>34</v>
      </c>
      <c r="Q182">
        <v>38.4</v>
      </c>
      <c r="R182">
        <v>23.9</v>
      </c>
      <c r="S182">
        <v>32.200000000000003</v>
      </c>
      <c r="T182">
        <v>25.5</v>
      </c>
      <c r="U182">
        <v>29.2</v>
      </c>
      <c r="V182">
        <v>38.46</v>
      </c>
    </row>
    <row r="183" spans="1:24" x14ac:dyDescent="0.3">
      <c r="A183" s="1">
        <v>207</v>
      </c>
      <c r="C183" t="s">
        <v>191</v>
      </c>
      <c r="D183" t="s">
        <v>197</v>
      </c>
      <c r="E183" t="s">
        <v>16</v>
      </c>
      <c r="F183">
        <v>1501</v>
      </c>
      <c r="G183">
        <v>15003</v>
      </c>
      <c r="N183">
        <v>22.9</v>
      </c>
      <c r="O183">
        <v>29.8</v>
      </c>
      <c r="P183">
        <v>25.4</v>
      </c>
      <c r="Q183">
        <v>29.2</v>
      </c>
      <c r="R183">
        <v>12.2</v>
      </c>
      <c r="S183">
        <v>27.1</v>
      </c>
      <c r="T183">
        <v>11.4</v>
      </c>
      <c r="U183">
        <v>17.8</v>
      </c>
      <c r="V183">
        <v>39.58</v>
      </c>
    </row>
    <row r="184" spans="1:24" x14ac:dyDescent="0.3">
      <c r="A184" s="1">
        <v>208</v>
      </c>
      <c r="C184" t="s">
        <v>191</v>
      </c>
      <c r="D184" t="s">
        <v>198</v>
      </c>
      <c r="E184" t="s">
        <v>16</v>
      </c>
      <c r="F184">
        <v>1501</v>
      </c>
      <c r="G184">
        <v>15004</v>
      </c>
      <c r="N184">
        <v>21.9</v>
      </c>
      <c r="O184">
        <v>26.9</v>
      </c>
      <c r="P184">
        <v>23.7</v>
      </c>
      <c r="Q184">
        <v>30.4</v>
      </c>
      <c r="R184">
        <v>14.5</v>
      </c>
      <c r="S184">
        <v>25</v>
      </c>
      <c r="T184">
        <v>16.899999999999999</v>
      </c>
      <c r="U184">
        <v>26.7</v>
      </c>
      <c r="V184">
        <v>36.4</v>
      </c>
    </row>
    <row r="185" spans="1:24" x14ac:dyDescent="0.3">
      <c r="A185" s="1">
        <v>209</v>
      </c>
      <c r="C185" t="s">
        <v>191</v>
      </c>
      <c r="D185" t="s">
        <v>199</v>
      </c>
      <c r="E185" t="s">
        <v>16</v>
      </c>
      <c r="F185">
        <v>1501</v>
      </c>
      <c r="G185">
        <v>15005</v>
      </c>
      <c r="N185">
        <v>21.3</v>
      </c>
      <c r="O185">
        <v>24.9</v>
      </c>
      <c r="P185">
        <v>26.4</v>
      </c>
      <c r="Q185">
        <v>30.9</v>
      </c>
      <c r="R185">
        <v>14.8</v>
      </c>
      <c r="S185">
        <v>30.2</v>
      </c>
      <c r="T185">
        <v>23.6</v>
      </c>
      <c r="U185">
        <v>34.5</v>
      </c>
      <c r="V185">
        <v>43.47</v>
      </c>
    </row>
    <row r="186" spans="1:24" x14ac:dyDescent="0.3">
      <c r="A186" s="1">
        <v>210</v>
      </c>
      <c r="C186" t="s">
        <v>191</v>
      </c>
      <c r="D186" t="s">
        <v>200</v>
      </c>
      <c r="E186" t="s">
        <v>16</v>
      </c>
      <c r="F186">
        <v>1501</v>
      </c>
      <c r="G186">
        <v>15007</v>
      </c>
      <c r="N186">
        <v>22.3</v>
      </c>
      <c r="O186">
        <v>26.3</v>
      </c>
      <c r="P186">
        <v>25.5</v>
      </c>
      <c r="Q186">
        <v>27.4</v>
      </c>
      <c r="R186">
        <v>16</v>
      </c>
      <c r="S186">
        <v>24.1</v>
      </c>
      <c r="T186">
        <v>20</v>
      </c>
      <c r="U186">
        <v>26.4</v>
      </c>
      <c r="V186">
        <v>41.64</v>
      </c>
    </row>
    <row r="187" spans="1:24" x14ac:dyDescent="0.3">
      <c r="A187" s="1">
        <v>211</v>
      </c>
      <c r="C187" t="s">
        <v>191</v>
      </c>
      <c r="D187" t="s">
        <v>201</v>
      </c>
      <c r="E187" t="s">
        <v>16</v>
      </c>
      <c r="F187">
        <v>1501</v>
      </c>
      <c r="G187">
        <v>15009</v>
      </c>
      <c r="N187">
        <v>25.8</v>
      </c>
      <c r="O187">
        <v>31.6</v>
      </c>
      <c r="P187">
        <v>33.799999999999997</v>
      </c>
      <c r="Q187">
        <v>36.4</v>
      </c>
      <c r="R187">
        <v>28.7</v>
      </c>
      <c r="S187">
        <v>32.1</v>
      </c>
      <c r="T187">
        <v>23.9</v>
      </c>
      <c r="U187">
        <v>29.3</v>
      </c>
      <c r="V187">
        <v>44.21</v>
      </c>
    </row>
    <row r="188" spans="1:24" x14ac:dyDescent="0.3">
      <c r="A188" s="1">
        <v>212</v>
      </c>
      <c r="C188" t="s">
        <v>191</v>
      </c>
      <c r="D188" t="s">
        <v>146</v>
      </c>
      <c r="E188" t="s">
        <v>16</v>
      </c>
      <c r="F188">
        <v>1501</v>
      </c>
      <c r="G188">
        <v>15010</v>
      </c>
      <c r="N188">
        <v>24.2</v>
      </c>
      <c r="O188">
        <v>27.9</v>
      </c>
      <c r="P188">
        <v>23.8</v>
      </c>
      <c r="Q188">
        <v>28</v>
      </c>
      <c r="R188">
        <v>13.3</v>
      </c>
      <c r="S188">
        <v>25.9</v>
      </c>
      <c r="T188">
        <v>13.1</v>
      </c>
      <c r="U188">
        <v>17.100000000000001</v>
      </c>
      <c r="V188">
        <v>40.1</v>
      </c>
    </row>
    <row r="189" spans="1:24" x14ac:dyDescent="0.3">
      <c r="A189" s="1">
        <v>213</v>
      </c>
      <c r="C189" t="s">
        <v>191</v>
      </c>
      <c r="D189" t="s">
        <v>202</v>
      </c>
      <c r="E189" t="s">
        <v>16</v>
      </c>
      <c r="F189">
        <v>1501</v>
      </c>
      <c r="G189">
        <v>15104</v>
      </c>
      <c r="N189">
        <v>23.4</v>
      </c>
      <c r="O189">
        <v>20.2</v>
      </c>
      <c r="P189">
        <v>24.3</v>
      </c>
      <c r="Q189">
        <v>29.5</v>
      </c>
      <c r="R189">
        <v>17.600000000000001</v>
      </c>
      <c r="S189">
        <v>23.3</v>
      </c>
      <c r="T189">
        <v>21.8</v>
      </c>
      <c r="U189">
        <v>30.9</v>
      </c>
      <c r="V189">
        <v>33.4</v>
      </c>
    </row>
    <row r="190" spans="1:24" x14ac:dyDescent="0.3">
      <c r="A190" s="1">
        <v>214</v>
      </c>
      <c r="C190" t="s">
        <v>203</v>
      </c>
      <c r="E190" t="s">
        <v>16</v>
      </c>
      <c r="F190">
        <v>60</v>
      </c>
      <c r="H190">
        <v>21.5</v>
      </c>
      <c r="I190">
        <v>22.7</v>
      </c>
      <c r="J190">
        <v>13</v>
      </c>
      <c r="K190">
        <v>13</v>
      </c>
      <c r="L190">
        <v>11</v>
      </c>
      <c r="M190">
        <v>26.3</v>
      </c>
      <c r="N190">
        <v>29.3</v>
      </c>
      <c r="O190">
        <v>21</v>
      </c>
      <c r="P190">
        <v>33.9</v>
      </c>
      <c r="Q190">
        <v>41.5</v>
      </c>
      <c r="R190">
        <v>29.4</v>
      </c>
      <c r="S190">
        <v>23.4</v>
      </c>
      <c r="T190">
        <v>43.8</v>
      </c>
      <c r="U190">
        <v>26.1</v>
      </c>
      <c r="V190">
        <v>45.783200518069179</v>
      </c>
      <c r="X190">
        <v>40.429155054954172</v>
      </c>
    </row>
    <row r="191" spans="1:24" x14ac:dyDescent="0.3">
      <c r="A191" s="1">
        <v>215</v>
      </c>
      <c r="C191" t="s">
        <v>203</v>
      </c>
      <c r="D191" t="s">
        <v>204</v>
      </c>
      <c r="E191" t="s">
        <v>16</v>
      </c>
      <c r="F191">
        <v>60</v>
      </c>
      <c r="G191">
        <v>1006</v>
      </c>
      <c r="H191">
        <v>27.73</v>
      </c>
      <c r="I191">
        <v>21.35</v>
      </c>
      <c r="J191">
        <v>14</v>
      </c>
      <c r="K191">
        <v>13.61</v>
      </c>
      <c r="L191">
        <v>10.53</v>
      </c>
      <c r="M191">
        <v>29.4</v>
      </c>
      <c r="N191">
        <v>35.5</v>
      </c>
      <c r="O191">
        <v>28.8</v>
      </c>
      <c r="P191">
        <v>37.200000000000003</v>
      </c>
      <c r="Q191">
        <v>50.4</v>
      </c>
      <c r="R191">
        <v>34.4</v>
      </c>
      <c r="S191">
        <v>33.5</v>
      </c>
      <c r="T191">
        <v>50.6</v>
      </c>
      <c r="U191">
        <v>29.5</v>
      </c>
      <c r="V191">
        <v>48.020580092848917</v>
      </c>
      <c r="X191">
        <v>40.47</v>
      </c>
    </row>
    <row r="192" spans="1:24" x14ac:dyDescent="0.3">
      <c r="A192" s="1">
        <v>216</v>
      </c>
      <c r="C192" t="s">
        <v>203</v>
      </c>
      <c r="D192" t="s">
        <v>205</v>
      </c>
      <c r="E192" t="s">
        <v>16</v>
      </c>
      <c r="F192">
        <v>60</v>
      </c>
      <c r="G192">
        <v>1008</v>
      </c>
      <c r="H192">
        <v>24.92</v>
      </c>
      <c r="I192">
        <v>23.65</v>
      </c>
      <c r="J192">
        <v>9.3800000000000008</v>
      </c>
      <c r="K192">
        <v>8.1300000000000008</v>
      </c>
      <c r="L192">
        <v>7.96</v>
      </c>
      <c r="M192">
        <v>33.6</v>
      </c>
      <c r="N192">
        <v>33.799999999999997</v>
      </c>
      <c r="O192">
        <v>22</v>
      </c>
      <c r="P192">
        <v>41</v>
      </c>
      <c r="Q192">
        <v>47.1</v>
      </c>
      <c r="R192">
        <v>34.200000000000003</v>
      </c>
      <c r="S192">
        <v>23</v>
      </c>
      <c r="T192">
        <v>49.4</v>
      </c>
      <c r="U192">
        <v>24.4</v>
      </c>
      <c r="V192">
        <v>52.089000258331183</v>
      </c>
      <c r="X192">
        <v>45.93</v>
      </c>
    </row>
    <row r="193" spans="1:24" x14ac:dyDescent="0.3">
      <c r="A193" s="1">
        <v>217</v>
      </c>
      <c r="C193" t="s">
        <v>203</v>
      </c>
      <c r="D193" t="s">
        <v>206</v>
      </c>
      <c r="E193" t="s">
        <v>16</v>
      </c>
      <c r="F193">
        <v>60</v>
      </c>
      <c r="G193">
        <v>1009</v>
      </c>
      <c r="H193">
        <v>26.21</v>
      </c>
      <c r="I193">
        <v>23.13</v>
      </c>
      <c r="J193">
        <v>12.9</v>
      </c>
      <c r="K193">
        <v>15.14</v>
      </c>
      <c r="L193">
        <v>21.18</v>
      </c>
      <c r="M193">
        <v>38</v>
      </c>
      <c r="N193">
        <v>36.1</v>
      </c>
      <c r="O193">
        <v>25.7</v>
      </c>
      <c r="P193">
        <v>34</v>
      </c>
      <c r="Q193">
        <v>50.6</v>
      </c>
      <c r="R193">
        <v>34.6</v>
      </c>
      <c r="S193">
        <v>24.5</v>
      </c>
      <c r="T193">
        <v>48.3</v>
      </c>
      <c r="U193">
        <v>32.200000000000003</v>
      </c>
      <c r="V193">
        <v>49.315786190939271</v>
      </c>
      <c r="X193">
        <v>43.27</v>
      </c>
    </row>
    <row r="194" spans="1:24" x14ac:dyDescent="0.3">
      <c r="A194" s="1">
        <v>218</v>
      </c>
      <c r="C194" t="s">
        <v>203</v>
      </c>
      <c r="D194" t="s">
        <v>207</v>
      </c>
      <c r="E194" t="s">
        <v>16</v>
      </c>
      <c r="F194">
        <v>60</v>
      </c>
      <c r="G194">
        <v>1010</v>
      </c>
      <c r="H194">
        <v>19.329999999999998</v>
      </c>
      <c r="I194">
        <v>24.02</v>
      </c>
      <c r="J194">
        <v>11.41</v>
      </c>
      <c r="K194">
        <v>21.53</v>
      </c>
      <c r="L194">
        <v>10.79</v>
      </c>
      <c r="M194">
        <v>20.100000000000001</v>
      </c>
      <c r="N194">
        <v>24.3</v>
      </c>
      <c r="O194">
        <v>18.3</v>
      </c>
      <c r="P194">
        <v>33.799999999999997</v>
      </c>
      <c r="Q194">
        <v>42.7</v>
      </c>
      <c r="R194">
        <v>28.8</v>
      </c>
      <c r="S194">
        <v>21.7</v>
      </c>
      <c r="T194">
        <v>38.799999999999997</v>
      </c>
      <c r="U194">
        <v>26.5</v>
      </c>
      <c r="V194">
        <v>40.095943786982247</v>
      </c>
      <c r="X194">
        <v>40.659999999999997</v>
      </c>
    </row>
    <row r="195" spans="1:24" x14ac:dyDescent="0.3">
      <c r="A195" s="1">
        <v>219</v>
      </c>
      <c r="C195" t="s">
        <v>203</v>
      </c>
      <c r="D195" t="s">
        <v>208</v>
      </c>
      <c r="E195" t="s">
        <v>16</v>
      </c>
      <c r="F195">
        <v>60</v>
      </c>
      <c r="G195">
        <v>1011</v>
      </c>
      <c r="H195">
        <v>17.93</v>
      </c>
      <c r="I195">
        <v>14.8</v>
      </c>
      <c r="J195">
        <v>14.04</v>
      </c>
      <c r="K195">
        <v>11.74</v>
      </c>
      <c r="L195">
        <v>9.07</v>
      </c>
      <c r="M195">
        <v>18.8</v>
      </c>
      <c r="N195">
        <v>15.1</v>
      </c>
      <c r="O195">
        <v>19.2</v>
      </c>
      <c r="P195">
        <v>28.2</v>
      </c>
      <c r="Q195">
        <v>36.799999999999997</v>
      </c>
      <c r="R195">
        <v>31.2</v>
      </c>
      <c r="S195">
        <v>33.4</v>
      </c>
      <c r="T195">
        <v>48.4</v>
      </c>
      <c r="U195">
        <v>33.200000000000003</v>
      </c>
      <c r="V195">
        <v>45.55322114698096</v>
      </c>
      <c r="X195">
        <v>36.49</v>
      </c>
    </row>
    <row r="196" spans="1:24" x14ac:dyDescent="0.3">
      <c r="A196" s="1">
        <v>220</v>
      </c>
      <c r="C196" t="s">
        <v>203</v>
      </c>
      <c r="D196" t="s">
        <v>82</v>
      </c>
      <c r="E196" t="s">
        <v>16</v>
      </c>
      <c r="F196">
        <v>60</v>
      </c>
      <c r="G196">
        <v>1012</v>
      </c>
      <c r="H196">
        <v>15.1</v>
      </c>
      <c r="I196">
        <v>22.12</v>
      </c>
      <c r="J196">
        <v>10.53</v>
      </c>
      <c r="K196">
        <v>15.18</v>
      </c>
      <c r="L196">
        <v>6.09</v>
      </c>
      <c r="M196">
        <v>16.3</v>
      </c>
      <c r="N196">
        <v>24.3</v>
      </c>
      <c r="O196">
        <v>12.8</v>
      </c>
      <c r="P196">
        <v>27.4</v>
      </c>
      <c r="Q196">
        <v>29.3</v>
      </c>
      <c r="R196">
        <v>20.5</v>
      </c>
      <c r="S196">
        <v>20</v>
      </c>
      <c r="T196">
        <v>31.5</v>
      </c>
      <c r="U196">
        <v>17</v>
      </c>
      <c r="V196">
        <v>28.95451826532792</v>
      </c>
      <c r="X196">
        <v>27.24</v>
      </c>
    </row>
    <row r="197" spans="1:24" x14ac:dyDescent="0.3">
      <c r="A197" s="1">
        <v>221</v>
      </c>
      <c r="C197" t="s">
        <v>203</v>
      </c>
      <c r="D197" t="s">
        <v>209</v>
      </c>
      <c r="E197" t="s">
        <v>16</v>
      </c>
      <c r="F197">
        <v>60</v>
      </c>
      <c r="G197">
        <v>1013</v>
      </c>
      <c r="H197">
        <v>28.72</v>
      </c>
      <c r="I197">
        <v>19.32</v>
      </c>
      <c r="J197">
        <v>15.74</v>
      </c>
      <c r="K197">
        <v>17.61</v>
      </c>
      <c r="L197">
        <v>12.91</v>
      </c>
      <c r="M197">
        <v>30.3</v>
      </c>
      <c r="N197">
        <v>29</v>
      </c>
      <c r="O197">
        <v>22.6</v>
      </c>
      <c r="P197">
        <v>31</v>
      </c>
      <c r="Q197">
        <v>39.799999999999997</v>
      </c>
      <c r="R197">
        <v>29.9</v>
      </c>
      <c r="S197">
        <v>29</v>
      </c>
      <c r="T197">
        <v>41.7</v>
      </c>
      <c r="U197">
        <v>21.3</v>
      </c>
      <c r="V197">
        <v>43.385776485336812</v>
      </c>
      <c r="X197">
        <v>26.34</v>
      </c>
    </row>
    <row r="198" spans="1:24" x14ac:dyDescent="0.3">
      <c r="A198" s="1">
        <v>222</v>
      </c>
      <c r="C198" t="s">
        <v>203</v>
      </c>
      <c r="D198" t="s">
        <v>210</v>
      </c>
      <c r="E198" t="s">
        <v>16</v>
      </c>
      <c r="F198">
        <v>60</v>
      </c>
      <c r="G198">
        <v>1014</v>
      </c>
      <c r="H198">
        <v>24.05</v>
      </c>
      <c r="I198">
        <v>25.45</v>
      </c>
      <c r="J198">
        <v>17.43</v>
      </c>
      <c r="K198">
        <v>21.54</v>
      </c>
      <c r="L198">
        <v>10.78</v>
      </c>
      <c r="M198">
        <v>31.5</v>
      </c>
      <c r="N198">
        <v>32.5</v>
      </c>
      <c r="O198">
        <v>30.6</v>
      </c>
      <c r="P198">
        <v>38.799999999999997</v>
      </c>
      <c r="Q198">
        <v>36.299999999999997</v>
      </c>
      <c r="R198">
        <v>31.1</v>
      </c>
      <c r="S198">
        <v>17.399999999999999</v>
      </c>
      <c r="T198">
        <v>42.8</v>
      </c>
      <c r="U198">
        <v>29.8</v>
      </c>
      <c r="V198">
        <v>47.734459548634021</v>
      </c>
      <c r="X198">
        <v>48.9</v>
      </c>
    </row>
    <row r="199" spans="1:24" x14ac:dyDescent="0.3">
      <c r="A199" s="1">
        <v>223</v>
      </c>
      <c r="C199" t="s">
        <v>203</v>
      </c>
      <c r="D199" t="s">
        <v>57</v>
      </c>
      <c r="E199" t="s">
        <v>16</v>
      </c>
      <c r="F199">
        <v>60</v>
      </c>
      <c r="G199">
        <v>1015</v>
      </c>
      <c r="H199">
        <v>22.74</v>
      </c>
      <c r="I199">
        <v>23.49</v>
      </c>
      <c r="J199">
        <v>11.03</v>
      </c>
      <c r="K199">
        <v>10.97</v>
      </c>
      <c r="L199">
        <v>12.4</v>
      </c>
      <c r="M199">
        <v>34</v>
      </c>
      <c r="N199">
        <v>32</v>
      </c>
      <c r="O199">
        <v>25.9</v>
      </c>
      <c r="P199">
        <v>39.6</v>
      </c>
      <c r="Q199">
        <v>42.5</v>
      </c>
      <c r="R199">
        <v>33.200000000000003</v>
      </c>
      <c r="S199">
        <v>21.1</v>
      </c>
      <c r="T199">
        <v>50.8</v>
      </c>
      <c r="U199">
        <v>27.7</v>
      </c>
      <c r="V199">
        <v>51.484230995692457</v>
      </c>
      <c r="X199">
        <v>45.09</v>
      </c>
    </row>
    <row r="200" spans="1:24" x14ac:dyDescent="0.3">
      <c r="A200" s="1">
        <v>224</v>
      </c>
      <c r="C200" t="s">
        <v>203</v>
      </c>
      <c r="D200" t="s">
        <v>211</v>
      </c>
      <c r="E200" t="s">
        <v>16</v>
      </c>
      <c r="F200">
        <v>60</v>
      </c>
      <c r="G200">
        <v>1016</v>
      </c>
      <c r="H200">
        <v>17.82</v>
      </c>
      <c r="I200">
        <v>17.940000000000001</v>
      </c>
      <c r="J200">
        <v>9.86</v>
      </c>
      <c r="K200">
        <v>9.9</v>
      </c>
      <c r="L200">
        <v>7.96</v>
      </c>
      <c r="M200">
        <v>12.4</v>
      </c>
      <c r="N200">
        <v>21.5</v>
      </c>
      <c r="O200">
        <v>17.399999999999999</v>
      </c>
      <c r="P200">
        <v>16.100000000000001</v>
      </c>
      <c r="Q200">
        <v>31.7</v>
      </c>
      <c r="R200">
        <v>20.2</v>
      </c>
      <c r="S200">
        <v>9</v>
      </c>
      <c r="T200">
        <v>22.8</v>
      </c>
      <c r="U200">
        <v>18.399999999999999</v>
      </c>
      <c r="V200">
        <v>35.627789531154029</v>
      </c>
      <c r="X200">
        <v>31.87</v>
      </c>
    </row>
    <row r="201" spans="1:24" x14ac:dyDescent="0.3">
      <c r="A201" s="1">
        <v>225</v>
      </c>
      <c r="C201" t="s">
        <v>203</v>
      </c>
      <c r="D201" t="s">
        <v>212</v>
      </c>
      <c r="E201" t="s">
        <v>16</v>
      </c>
      <c r="F201">
        <v>60</v>
      </c>
      <c r="G201">
        <v>1017</v>
      </c>
      <c r="H201">
        <v>19.13</v>
      </c>
      <c r="I201">
        <v>21.31</v>
      </c>
      <c r="J201">
        <v>11.59</v>
      </c>
      <c r="K201">
        <v>5.82</v>
      </c>
      <c r="L201">
        <v>6.88</v>
      </c>
      <c r="M201">
        <v>18.399999999999999</v>
      </c>
      <c r="N201">
        <v>25.2</v>
      </c>
      <c r="O201">
        <v>16.7</v>
      </c>
      <c r="P201">
        <v>36</v>
      </c>
      <c r="Q201">
        <v>38.6</v>
      </c>
      <c r="R201">
        <v>26.7</v>
      </c>
      <c r="S201">
        <v>28.1</v>
      </c>
      <c r="T201">
        <v>46.1</v>
      </c>
      <c r="U201">
        <v>22.9</v>
      </c>
      <c r="V201">
        <v>50.177759070419377</v>
      </c>
      <c r="X201">
        <v>42.92</v>
      </c>
    </row>
    <row r="202" spans="1:24" x14ac:dyDescent="0.3">
      <c r="A202" s="1">
        <v>226</v>
      </c>
      <c r="C202" t="s">
        <v>203</v>
      </c>
      <c r="D202" t="s">
        <v>213</v>
      </c>
      <c r="E202" t="s">
        <v>16</v>
      </c>
      <c r="F202">
        <v>60</v>
      </c>
      <c r="G202">
        <v>1019</v>
      </c>
      <c r="H202">
        <v>14.05</v>
      </c>
      <c r="I202">
        <v>20.47</v>
      </c>
      <c r="J202">
        <v>9.76</v>
      </c>
      <c r="K202">
        <v>12.2</v>
      </c>
      <c r="L202">
        <v>8.14</v>
      </c>
      <c r="M202">
        <v>20.3</v>
      </c>
      <c r="N202">
        <v>23.3</v>
      </c>
      <c r="O202">
        <v>13.7</v>
      </c>
      <c r="P202">
        <v>16.100000000000001</v>
      </c>
      <c r="Q202">
        <v>21.9</v>
      </c>
      <c r="R202">
        <v>23.2</v>
      </c>
      <c r="S202">
        <v>18.3</v>
      </c>
      <c r="T202">
        <v>31.4</v>
      </c>
      <c r="U202">
        <v>17.899999999999999</v>
      </c>
      <c r="V202">
        <v>30.17503586800574</v>
      </c>
      <c r="X202">
        <v>30.76</v>
      </c>
    </row>
    <row r="203" spans="1:24" x14ac:dyDescent="0.3">
      <c r="A203" s="1">
        <v>227</v>
      </c>
      <c r="C203" t="s">
        <v>203</v>
      </c>
      <c r="D203" t="s">
        <v>214</v>
      </c>
      <c r="E203" t="s">
        <v>16</v>
      </c>
      <c r="F203">
        <v>60</v>
      </c>
      <c r="G203">
        <v>1020</v>
      </c>
      <c r="H203">
        <v>12.69</v>
      </c>
      <c r="I203">
        <v>17.739999999999998</v>
      </c>
      <c r="J203">
        <v>14.58</v>
      </c>
      <c r="K203">
        <v>9.77</v>
      </c>
      <c r="L203">
        <v>9.08</v>
      </c>
      <c r="M203">
        <v>18.600000000000001</v>
      </c>
      <c r="N203">
        <v>26.5</v>
      </c>
      <c r="O203">
        <v>17.2</v>
      </c>
      <c r="P203">
        <v>29.5</v>
      </c>
      <c r="Q203">
        <v>37.200000000000003</v>
      </c>
      <c r="R203">
        <v>22.8</v>
      </c>
      <c r="S203">
        <v>21.8</v>
      </c>
      <c r="T203">
        <v>47.4</v>
      </c>
      <c r="U203">
        <v>21.4</v>
      </c>
      <c r="V203">
        <v>41.552176802924564</v>
      </c>
      <c r="X203">
        <v>35.46</v>
      </c>
    </row>
    <row r="204" spans="1:24" x14ac:dyDescent="0.3">
      <c r="A204" s="1">
        <v>228</v>
      </c>
      <c r="C204" t="s">
        <v>203</v>
      </c>
      <c r="D204" t="s">
        <v>215</v>
      </c>
      <c r="E204" t="s">
        <v>16</v>
      </c>
      <c r="F204">
        <v>60</v>
      </c>
      <c r="G204">
        <v>1021</v>
      </c>
      <c r="H204">
        <v>22.35</v>
      </c>
      <c r="I204">
        <v>30.5</v>
      </c>
      <c r="J204">
        <v>19.82</v>
      </c>
      <c r="K204">
        <v>18.3</v>
      </c>
      <c r="L204">
        <v>13.59</v>
      </c>
      <c r="M204">
        <v>30.5</v>
      </c>
      <c r="N204">
        <v>26</v>
      </c>
      <c r="O204">
        <v>21.4</v>
      </c>
      <c r="P204">
        <v>37.299999999999997</v>
      </c>
      <c r="Q204">
        <v>35.6</v>
      </c>
      <c r="R204">
        <v>29.1</v>
      </c>
      <c r="S204">
        <v>20.7</v>
      </c>
      <c r="T204">
        <v>42.9</v>
      </c>
      <c r="U204">
        <v>28.7</v>
      </c>
      <c r="V204">
        <v>48.291403935799998</v>
      </c>
      <c r="X204">
        <v>44.04</v>
      </c>
    </row>
    <row r="205" spans="1:24" x14ac:dyDescent="0.3">
      <c r="A205" s="1">
        <v>229</v>
      </c>
      <c r="C205" t="s">
        <v>203</v>
      </c>
      <c r="D205" t="s">
        <v>216</v>
      </c>
      <c r="E205" t="s">
        <v>16</v>
      </c>
      <c r="F205">
        <v>60</v>
      </c>
      <c r="G205">
        <v>1022</v>
      </c>
      <c r="H205">
        <v>10.72</v>
      </c>
      <c r="I205">
        <v>16.86</v>
      </c>
      <c r="J205">
        <v>8.59</v>
      </c>
      <c r="K205">
        <v>4.5199999999999996</v>
      </c>
      <c r="L205">
        <v>6.16</v>
      </c>
      <c r="M205">
        <v>17</v>
      </c>
      <c r="N205">
        <v>27</v>
      </c>
      <c r="O205">
        <v>9.3000000000000007</v>
      </c>
      <c r="P205">
        <v>35.299999999999997</v>
      </c>
      <c r="Q205">
        <v>37.5</v>
      </c>
      <c r="R205">
        <v>20.399999999999999</v>
      </c>
      <c r="S205">
        <v>20.5</v>
      </c>
      <c r="T205">
        <v>39.1</v>
      </c>
      <c r="U205">
        <v>16.600000000000001</v>
      </c>
      <c r="V205">
        <v>40.71578728731577</v>
      </c>
      <c r="X205">
        <v>36.909999999999997</v>
      </c>
    </row>
    <row r="206" spans="1:24" x14ac:dyDescent="0.3">
      <c r="A206" s="1">
        <v>230</v>
      </c>
      <c r="C206" t="s">
        <v>203</v>
      </c>
      <c r="D206" t="s">
        <v>217</v>
      </c>
      <c r="E206" t="s">
        <v>16</v>
      </c>
      <c r="F206">
        <v>60</v>
      </c>
      <c r="G206">
        <v>1023</v>
      </c>
      <c r="H206">
        <v>22.87</v>
      </c>
      <c r="I206">
        <v>27.45</v>
      </c>
      <c r="J206">
        <v>15.44</v>
      </c>
      <c r="K206">
        <v>15.05</v>
      </c>
      <c r="L206">
        <v>9.69</v>
      </c>
      <c r="M206">
        <v>21</v>
      </c>
      <c r="N206">
        <v>29.8</v>
      </c>
      <c r="O206">
        <v>20.399999999999999</v>
      </c>
      <c r="P206">
        <v>33.4</v>
      </c>
      <c r="Q206">
        <v>38.700000000000003</v>
      </c>
      <c r="R206">
        <v>27.3</v>
      </c>
      <c r="S206">
        <v>20.6</v>
      </c>
      <c r="T206">
        <v>39.4</v>
      </c>
      <c r="U206">
        <v>23.4</v>
      </c>
      <c r="V206">
        <v>43.771057608483353</v>
      </c>
      <c r="X206">
        <v>40.89</v>
      </c>
    </row>
    <row r="207" spans="1:24" x14ac:dyDescent="0.3">
      <c r="A207" s="1">
        <v>231</v>
      </c>
      <c r="C207" t="s">
        <v>203</v>
      </c>
      <c r="D207" t="s">
        <v>218</v>
      </c>
      <c r="E207" t="s">
        <v>16</v>
      </c>
      <c r="F207">
        <v>60</v>
      </c>
      <c r="G207">
        <v>1024</v>
      </c>
      <c r="H207">
        <v>27.01</v>
      </c>
      <c r="I207">
        <v>29.11</v>
      </c>
      <c r="J207">
        <v>14.02</v>
      </c>
      <c r="K207">
        <v>13.35</v>
      </c>
      <c r="L207">
        <v>11.71</v>
      </c>
      <c r="M207">
        <v>19</v>
      </c>
      <c r="N207">
        <v>19.100000000000001</v>
      </c>
      <c r="O207">
        <v>24.6</v>
      </c>
      <c r="P207">
        <v>30.6</v>
      </c>
      <c r="Q207">
        <v>35.299999999999997</v>
      </c>
      <c r="R207">
        <v>30.3</v>
      </c>
      <c r="S207">
        <v>21.3</v>
      </c>
      <c r="T207">
        <v>51.7</v>
      </c>
      <c r="U207">
        <v>28.4</v>
      </c>
      <c r="V207">
        <v>45.807822351656348</v>
      </c>
      <c r="X207">
        <v>40.54</v>
      </c>
    </row>
    <row r="208" spans="1:24" x14ac:dyDescent="0.3">
      <c r="A208" s="1">
        <v>232</v>
      </c>
      <c r="C208" t="s">
        <v>203</v>
      </c>
      <c r="D208" t="s">
        <v>219</v>
      </c>
      <c r="E208" t="s">
        <v>16</v>
      </c>
      <c r="F208">
        <v>60</v>
      </c>
      <c r="G208">
        <v>1025</v>
      </c>
      <c r="H208">
        <v>13.46</v>
      </c>
      <c r="I208">
        <v>13.1</v>
      </c>
      <c r="J208">
        <v>7.29</v>
      </c>
      <c r="K208">
        <v>9.16</v>
      </c>
      <c r="L208">
        <v>6.43</v>
      </c>
      <c r="M208">
        <v>13.6</v>
      </c>
      <c r="N208">
        <v>21.3</v>
      </c>
      <c r="O208">
        <v>11</v>
      </c>
      <c r="P208">
        <v>16.3</v>
      </c>
      <c r="Q208">
        <v>22.6</v>
      </c>
      <c r="R208">
        <v>18.5</v>
      </c>
      <c r="S208">
        <v>15.1</v>
      </c>
      <c r="T208">
        <v>23.3</v>
      </c>
      <c r="U208">
        <v>12</v>
      </c>
      <c r="V208">
        <v>25.88384284690709</v>
      </c>
      <c r="X208">
        <v>27.42</v>
      </c>
    </row>
    <row r="209" spans="1:24" x14ac:dyDescent="0.3">
      <c r="A209" s="1">
        <v>233</v>
      </c>
      <c r="C209" t="s">
        <v>203</v>
      </c>
      <c r="D209" t="s">
        <v>220</v>
      </c>
      <c r="E209" t="s">
        <v>16</v>
      </c>
      <c r="F209">
        <v>60</v>
      </c>
      <c r="G209">
        <v>1026</v>
      </c>
      <c r="H209">
        <v>20.79</v>
      </c>
      <c r="I209">
        <v>25.75</v>
      </c>
      <c r="J209">
        <v>12.21</v>
      </c>
      <c r="K209">
        <v>13.58</v>
      </c>
      <c r="L209">
        <v>11.16</v>
      </c>
      <c r="M209">
        <v>24</v>
      </c>
      <c r="N209">
        <v>34.4</v>
      </c>
      <c r="O209">
        <v>22.2</v>
      </c>
      <c r="P209">
        <v>36.700000000000003</v>
      </c>
      <c r="Q209">
        <v>43.4</v>
      </c>
      <c r="R209">
        <v>32.299999999999997</v>
      </c>
      <c r="S209">
        <v>24.2</v>
      </c>
      <c r="T209">
        <v>43.8</v>
      </c>
      <c r="U209">
        <v>34.6</v>
      </c>
      <c r="V209">
        <v>44.203180865491298</v>
      </c>
      <c r="X209">
        <v>42.43</v>
      </c>
    </row>
    <row r="210" spans="1:24" x14ac:dyDescent="0.3">
      <c r="A210" s="1">
        <v>234</v>
      </c>
      <c r="C210" t="s">
        <v>203</v>
      </c>
      <c r="D210" t="s">
        <v>221</v>
      </c>
      <c r="E210" t="s">
        <v>16</v>
      </c>
      <c r="F210">
        <v>60</v>
      </c>
      <c r="G210">
        <v>1027</v>
      </c>
      <c r="H210">
        <v>10.61</v>
      </c>
      <c r="I210">
        <v>17.649999999999999</v>
      </c>
      <c r="J210">
        <v>12.99</v>
      </c>
      <c r="K210">
        <v>11.44</v>
      </c>
      <c r="L210">
        <v>6.99</v>
      </c>
      <c r="M210">
        <v>12.3</v>
      </c>
      <c r="N210">
        <v>4.5999999999999996</v>
      </c>
      <c r="O210">
        <v>8.3000000000000007</v>
      </c>
      <c r="P210">
        <v>19.8</v>
      </c>
      <c r="Q210">
        <v>34.700000000000003</v>
      </c>
      <c r="R210">
        <v>31</v>
      </c>
      <c r="S210">
        <v>20.399999999999999</v>
      </c>
      <c r="T210">
        <v>24.3</v>
      </c>
      <c r="U210">
        <v>22.6</v>
      </c>
      <c r="V210">
        <v>36.982516082916369</v>
      </c>
      <c r="X210">
        <v>41.14</v>
      </c>
    </row>
    <row r="211" spans="1:24" x14ac:dyDescent="0.3">
      <c r="A211" s="1">
        <v>235</v>
      </c>
      <c r="C211" t="s">
        <v>203</v>
      </c>
      <c r="D211" t="s">
        <v>222</v>
      </c>
      <c r="E211" t="s">
        <v>16</v>
      </c>
      <c r="F211">
        <v>60</v>
      </c>
      <c r="G211">
        <v>1028</v>
      </c>
      <c r="H211">
        <v>20.93</v>
      </c>
      <c r="I211">
        <v>23.79</v>
      </c>
      <c r="J211">
        <v>11.59</v>
      </c>
      <c r="K211">
        <v>14.21</v>
      </c>
      <c r="L211">
        <v>7.69</v>
      </c>
      <c r="M211">
        <v>24.8</v>
      </c>
      <c r="N211">
        <v>28.5</v>
      </c>
      <c r="O211">
        <v>25.8</v>
      </c>
      <c r="P211">
        <v>30.7</v>
      </c>
      <c r="Q211">
        <v>43.6</v>
      </c>
      <c r="R211">
        <v>37.299999999999997</v>
      </c>
      <c r="S211">
        <v>28.1</v>
      </c>
      <c r="T211">
        <v>45.3</v>
      </c>
      <c r="U211">
        <v>32.6</v>
      </c>
      <c r="V211">
        <v>46.968094207723027</v>
      </c>
      <c r="X211">
        <v>40.299999999999997</v>
      </c>
    </row>
    <row r="212" spans="1:24" x14ac:dyDescent="0.3">
      <c r="A212" s="1">
        <v>236</v>
      </c>
      <c r="C212" t="s">
        <v>203</v>
      </c>
      <c r="D212" t="s">
        <v>223</v>
      </c>
      <c r="E212" t="s">
        <v>16</v>
      </c>
      <c r="F212">
        <v>60</v>
      </c>
      <c r="G212">
        <v>1029</v>
      </c>
      <c r="H212">
        <v>21.61</v>
      </c>
      <c r="I212">
        <v>22.94</v>
      </c>
      <c r="J212">
        <v>15.93</v>
      </c>
      <c r="K212">
        <v>13.15</v>
      </c>
      <c r="L212">
        <v>13.72</v>
      </c>
      <c r="M212">
        <v>29.4</v>
      </c>
      <c r="N212">
        <v>31.3</v>
      </c>
      <c r="O212">
        <v>16.600000000000001</v>
      </c>
      <c r="P212">
        <v>38.4</v>
      </c>
      <c r="Q212">
        <v>46.3</v>
      </c>
      <c r="R212">
        <v>29.8</v>
      </c>
      <c r="S212">
        <v>21.2</v>
      </c>
      <c r="T212">
        <v>47</v>
      </c>
      <c r="U212">
        <v>24</v>
      </c>
      <c r="V212">
        <v>52.137580135614122</v>
      </c>
      <c r="X212">
        <v>45.04</v>
      </c>
    </row>
    <row r="213" spans="1:24" x14ac:dyDescent="0.3">
      <c r="A213" s="1">
        <v>237</v>
      </c>
      <c r="C213" t="s">
        <v>203</v>
      </c>
      <c r="D213" t="s">
        <v>224</v>
      </c>
      <c r="E213" t="s">
        <v>16</v>
      </c>
      <c r="F213">
        <v>60</v>
      </c>
      <c r="G213">
        <v>1030</v>
      </c>
      <c r="H213">
        <v>23.37</v>
      </c>
      <c r="I213">
        <v>22.94</v>
      </c>
      <c r="J213">
        <v>10.210000000000001</v>
      </c>
      <c r="K213">
        <v>7.46</v>
      </c>
      <c r="L213">
        <v>10.79</v>
      </c>
      <c r="M213">
        <v>24.8</v>
      </c>
      <c r="N213">
        <v>29.3</v>
      </c>
      <c r="O213">
        <v>14.4</v>
      </c>
      <c r="P213">
        <v>32</v>
      </c>
      <c r="Q213">
        <v>40.200000000000003</v>
      </c>
      <c r="R213">
        <v>26.9</v>
      </c>
      <c r="S213">
        <v>23.9</v>
      </c>
      <c r="T213">
        <v>45.2</v>
      </c>
      <c r="U213">
        <v>24</v>
      </c>
      <c r="V213">
        <v>45.22328210292013</v>
      </c>
      <c r="X213">
        <v>41.13</v>
      </c>
    </row>
    <row r="214" spans="1:24" x14ac:dyDescent="0.3">
      <c r="A214" s="1">
        <v>238</v>
      </c>
      <c r="C214" t="s">
        <v>203</v>
      </c>
      <c r="D214" t="s">
        <v>225</v>
      </c>
      <c r="E214" t="s">
        <v>16</v>
      </c>
      <c r="F214">
        <v>60</v>
      </c>
      <c r="G214">
        <v>1031</v>
      </c>
      <c r="H214">
        <v>9.2100000000000009</v>
      </c>
      <c r="I214">
        <v>15.22</v>
      </c>
      <c r="J214">
        <v>9.25</v>
      </c>
      <c r="K214">
        <v>13.8</v>
      </c>
      <c r="L214">
        <v>2.9</v>
      </c>
      <c r="M214">
        <v>8.1</v>
      </c>
      <c r="N214">
        <v>16</v>
      </c>
      <c r="O214">
        <v>10.5</v>
      </c>
      <c r="P214">
        <v>14.9</v>
      </c>
      <c r="Q214">
        <v>16.899999999999999</v>
      </c>
      <c r="R214">
        <v>16.5</v>
      </c>
      <c r="S214">
        <v>16.5</v>
      </c>
      <c r="T214">
        <v>20</v>
      </c>
      <c r="U214">
        <v>14.8</v>
      </c>
      <c r="V214">
        <v>18.050994485408019</v>
      </c>
      <c r="X214">
        <v>30.76</v>
      </c>
    </row>
    <row r="215" spans="1:24" x14ac:dyDescent="0.3">
      <c r="A215" s="1">
        <v>239</v>
      </c>
      <c r="C215" t="s">
        <v>203</v>
      </c>
      <c r="D215" t="s">
        <v>226</v>
      </c>
      <c r="E215" t="s">
        <v>16</v>
      </c>
      <c r="F215">
        <v>60</v>
      </c>
      <c r="G215">
        <v>1034</v>
      </c>
      <c r="H215">
        <v>26.04</v>
      </c>
      <c r="I215">
        <v>23.42</v>
      </c>
      <c r="J215">
        <v>8.15</v>
      </c>
      <c r="K215">
        <v>13.17</v>
      </c>
      <c r="L215">
        <v>16.05</v>
      </c>
      <c r="M215">
        <v>33.700000000000003</v>
      </c>
      <c r="N215">
        <v>26.1</v>
      </c>
      <c r="O215">
        <v>25.3</v>
      </c>
      <c r="P215">
        <v>35.6</v>
      </c>
      <c r="Q215">
        <v>46.4</v>
      </c>
      <c r="R215">
        <v>31.2</v>
      </c>
      <c r="S215">
        <v>22.4</v>
      </c>
      <c r="T215">
        <v>44.9</v>
      </c>
      <c r="U215">
        <v>30.5</v>
      </c>
      <c r="V215">
        <v>49.150443786181171</v>
      </c>
      <c r="X215">
        <v>43.45</v>
      </c>
    </row>
    <row r="216" spans="1:24" x14ac:dyDescent="0.3">
      <c r="A216" s="1">
        <v>240</v>
      </c>
      <c r="C216" t="s">
        <v>203</v>
      </c>
      <c r="D216" t="s">
        <v>227</v>
      </c>
      <c r="E216" t="s">
        <v>16</v>
      </c>
      <c r="F216">
        <v>60</v>
      </c>
      <c r="G216">
        <v>1035</v>
      </c>
      <c r="H216">
        <v>11.16</v>
      </c>
      <c r="I216">
        <v>20.92</v>
      </c>
      <c r="J216">
        <v>7.53</v>
      </c>
      <c r="K216">
        <v>8.92</v>
      </c>
      <c r="L216">
        <v>5.62</v>
      </c>
      <c r="M216">
        <v>16.2</v>
      </c>
      <c r="N216">
        <v>13.3</v>
      </c>
      <c r="O216">
        <v>14.8</v>
      </c>
      <c r="P216">
        <v>28.2</v>
      </c>
      <c r="Q216">
        <v>36.799999999999997</v>
      </c>
      <c r="R216">
        <v>20.7</v>
      </c>
      <c r="S216">
        <v>17.100000000000001</v>
      </c>
      <c r="T216">
        <v>32.4</v>
      </c>
      <c r="U216">
        <v>21.5</v>
      </c>
      <c r="V216">
        <v>25.630659374050438</v>
      </c>
      <c r="X216">
        <v>35.369999999999997</v>
      </c>
    </row>
    <row r="217" spans="1:24" x14ac:dyDescent="0.3">
      <c r="A217" s="1">
        <v>241</v>
      </c>
      <c r="C217" t="s">
        <v>203</v>
      </c>
      <c r="D217" t="s">
        <v>228</v>
      </c>
      <c r="E217" t="s">
        <v>229</v>
      </c>
      <c r="F217">
        <v>60</v>
      </c>
      <c r="G217">
        <v>1007</v>
      </c>
      <c r="H217">
        <v>22</v>
      </c>
      <c r="I217">
        <v>22.9</v>
      </c>
      <c r="J217">
        <v>16.260000000000002</v>
      </c>
      <c r="K217">
        <v>13.29</v>
      </c>
      <c r="L217">
        <v>10.33</v>
      </c>
      <c r="M217">
        <v>28.8</v>
      </c>
      <c r="N217">
        <v>21.7</v>
      </c>
      <c r="O217">
        <v>25.6</v>
      </c>
      <c r="P217">
        <v>29.6</v>
      </c>
      <c r="Q217">
        <v>40.6</v>
      </c>
      <c r="R217">
        <v>32.9</v>
      </c>
      <c r="S217">
        <v>25.4</v>
      </c>
      <c r="T217">
        <v>53</v>
      </c>
      <c r="U217">
        <v>39.799999999999997</v>
      </c>
      <c r="V217">
        <v>59.17564721912548</v>
      </c>
      <c r="X217">
        <v>42.13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2024-08-27T10:38:23Z</dcterms:created>
  <dcterms:modified xsi:type="dcterms:W3CDTF">2024-08-27T10:41:27Z</dcterms:modified>
</cp:coreProperties>
</file>