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"/>
    </mc:Choice>
  </mc:AlternateContent>
  <xr:revisionPtr revIDLastSave="0" documentId="13_ncr:1_{17310E95-63DF-4A2D-AB5F-628766F6DE7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1" i="1" l="1"/>
  <c r="AA3" i="1"/>
  <c r="AA4" i="1"/>
  <c r="AA5" i="1"/>
  <c r="AA6" i="1"/>
  <c r="AA7" i="1"/>
  <c r="AA8" i="1"/>
  <c r="AA9" i="1"/>
  <c r="AA10" i="1"/>
  <c r="AA11" i="1"/>
  <c r="AA12" i="1"/>
  <c r="AA14" i="1"/>
  <c r="AA15" i="1"/>
  <c r="AA17" i="1"/>
  <c r="AA18" i="1"/>
  <c r="AA20" i="1"/>
  <c r="AA21" i="1"/>
  <c r="AA22" i="1"/>
  <c r="AA23" i="1"/>
  <c r="AA24" i="1"/>
  <c r="AA26" i="1"/>
  <c r="AA27" i="1"/>
  <c r="AA28" i="1"/>
  <c r="AA29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" i="1"/>
  <c r="AA219" i="1" l="1"/>
</calcChain>
</file>

<file path=xl/sharedStrings.xml><?xml version="1.0" encoding="utf-8"?>
<sst xmlns="http://schemas.openxmlformats.org/spreadsheetml/2006/main" count="665" uniqueCount="244">
  <si>
    <t>id_country</t>
  </si>
  <si>
    <t>region</t>
  </si>
  <si>
    <t>district</t>
  </si>
  <si>
    <t>culture</t>
  </si>
  <si>
    <t>id_region</t>
  </si>
  <si>
    <t>id_district</t>
  </si>
  <si>
    <t>Average productivity</t>
  </si>
  <si>
    <t>SLM_v1_winter_wheat_predict_2021</t>
  </si>
  <si>
    <t>R2 score</t>
  </si>
  <si>
    <t>Mean squared error</t>
  </si>
  <si>
    <t>Root mean squared error</t>
  </si>
  <si>
    <t>Mean absolute error</t>
  </si>
  <si>
    <t>Pearson correlation (NDVI_max and productive)</t>
  </si>
  <si>
    <t>Pearson correlation (real productove and predicted)</t>
  </si>
  <si>
    <t>2011_ndvi_max</t>
  </si>
  <si>
    <t>2012_ndvi_max</t>
  </si>
  <si>
    <t>2013_ndvi_max</t>
  </si>
  <si>
    <t>2014_ndvi_max</t>
  </si>
  <si>
    <t>2015_ndvi_max</t>
  </si>
  <si>
    <t>2016_ndvi_max</t>
  </si>
  <si>
    <t>2017_ndvi_max</t>
  </si>
  <si>
    <t>2018_ndvi_max</t>
  </si>
  <si>
    <t>2019_ndvi_max</t>
  </si>
  <si>
    <t>2020_ndvi_max</t>
  </si>
  <si>
    <t>2021_ndvi_max</t>
  </si>
  <si>
    <t>2008_ndvi_max</t>
  </si>
  <si>
    <t>2009_ndvi_max</t>
  </si>
  <si>
    <t>2010_ndvi_max</t>
  </si>
  <si>
    <t>2007_ndvi_max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</si>
  <si>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</si>
  <si>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</si>
  <si>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</si>
  <si>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</si>
  <si>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</si>
  <si>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</si>
  <si>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</si>
  <si>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</si>
  <si>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</si>
  <si>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</si>
  <si>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</si>
  <si>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Белгородская область</t>
  </si>
  <si>
    <t>Воронежская область</t>
  </si>
  <si>
    <t>Волгоградская область</t>
  </si>
  <si>
    <t>Ростовская область</t>
  </si>
  <si>
    <t>Краснодарский край</t>
  </si>
  <si>
    <t>Республика Крым</t>
  </si>
  <si>
    <t>Пензенская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</si>
  <si>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</si>
  <si>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</si>
  <si>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</si>
  <si>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</si>
  <si>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</si>
  <si>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</si>
  <si>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</si>
  <si>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</si>
  <si>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</si>
  <si>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</si>
  <si>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</si>
  <si>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</si>
  <si>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</si>
  <si>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</si>
  <si>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</si>
  <si>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</si>
  <si>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</si>
  <si>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</si>
  <si>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</si>
  <si>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</si>
  <si>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</si>
  <si>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</si>
  <si>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</si>
  <si>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</si>
  <si>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</si>
  <si>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</si>
  <si>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</si>
  <si>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</si>
  <si>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</si>
  <si>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</si>
  <si>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</si>
  <si>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</si>
  <si>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</si>
  <si>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</si>
  <si>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</si>
  <si>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</si>
  <si>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</si>
  <si>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</si>
  <si>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</si>
  <si>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</si>
  <si>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</si>
  <si>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</si>
  <si>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</si>
  <si>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</si>
  <si>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</si>
  <si>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</si>
  <si>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</si>
  <si>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</si>
  <si>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</si>
  <si>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</si>
  <si>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Алексеевский муниципальный район</t>
  </si>
  <si>
    <t>Быковский муниципальный район</t>
  </si>
  <si>
    <t>Городищенский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</si>
  <si>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</si>
  <si>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</si>
  <si>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</si>
  <si>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</si>
  <si>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</si>
  <si>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</si>
  <si>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</si>
  <si>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</si>
  <si>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</si>
  <si>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</si>
  <si>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</si>
  <si>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Ленинский муниципальный район</t>
  </si>
  <si>
    <t>Михайловский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</si>
  <si>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</si>
  <si>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</si>
  <si>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</si>
  <si>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</si>
  <si>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Октябрьский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</si>
  <si>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</si>
  <si>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</si>
  <si>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</si>
  <si>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</si>
  <si>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</si>
  <si>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</si>
  <si>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</si>
  <si>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</si>
  <si>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</si>
  <si>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</si>
  <si>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</si>
  <si>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</si>
  <si>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</si>
  <si>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</si>
  <si>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</si>
  <si>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</si>
  <si>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</si>
  <si>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</si>
  <si>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</si>
  <si>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</si>
  <si>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</si>
  <si>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</si>
  <si>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</si>
  <si>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</si>
  <si>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</si>
  <si>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</si>
  <si>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</si>
  <si>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</si>
  <si>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</si>
  <si>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</si>
  <si>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</si>
  <si>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</si>
  <si>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</si>
  <si>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</si>
  <si>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</si>
  <si>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</si>
  <si>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</si>
  <si>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Орловский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</si>
  <si>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</si>
  <si>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</si>
  <si>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</si>
  <si>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</si>
  <si>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</si>
  <si>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</si>
  <si>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Советский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</si>
  <si>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</si>
  <si>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</si>
  <si>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</si>
  <si>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</si>
  <si>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</si>
  <si>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</si>
  <si>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</si>
  <si>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</si>
  <si>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</si>
  <si>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</si>
  <si>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</si>
  <si>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</si>
  <si>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</si>
  <si>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</si>
  <si>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</si>
  <si>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</si>
  <si>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</si>
  <si>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</si>
  <si>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</si>
  <si>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</si>
  <si>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</si>
  <si>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</si>
  <si>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</si>
  <si>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</si>
  <si>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</si>
  <si>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</si>
  <si>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</si>
  <si>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</si>
  <si>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</si>
  <si>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</si>
  <si>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</si>
  <si>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</si>
  <si>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</si>
  <si>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</si>
  <si>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</si>
  <si>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</si>
  <si>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</si>
  <si>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</si>
  <si>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</si>
  <si>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</si>
  <si>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</si>
  <si>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</si>
  <si>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</si>
  <si>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</si>
  <si>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</si>
  <si>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</si>
  <si>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</si>
  <si>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</si>
  <si>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</si>
  <si>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Первомайский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</si>
  <si>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</si>
  <si>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</si>
  <si>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</si>
  <si>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</si>
  <si>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</si>
  <si>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</si>
  <si>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</si>
  <si>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</si>
  <si>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</si>
  <si>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</si>
  <si>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</si>
  <si>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</si>
  <si>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</si>
  <si>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</si>
  <si>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</si>
  <si>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</si>
  <si>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</si>
  <si>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</si>
  <si>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</si>
  <si>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</si>
  <si>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</si>
  <si>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</si>
  <si>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</si>
  <si>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</si>
  <si>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</si>
  <si>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</si>
  <si>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</si>
  <si>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</si>
  <si>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Спасский муниципальный район</t>
  </si>
  <si>
    <t>Пшеница озимая</t>
  </si>
  <si>
    <t>Пшеница яровая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</si>
</sst>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1"/>
  <sheetViews>
    <sheetView tabSelected="1" topLeftCell="T202" zoomScale="94" workbookViewId="0">
      <selection activeCell="Y208" sqref="Y208"/>
    </sheetView>
  </sheetViews>
  <sheetFormatPr defaultRowHeight="14.4" x14ac:dyDescent="0.3"/>
  <cols>
    <col min="25" max="25" width="19.33203125" bestFit="1" customWidth="1"/>
    <col min="26" max="26" width="32.6640625" bestFit="1" customWidth="1"/>
  </cols>
  <sheetData>
    <row r="1" spans="1:4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2007</v>
      </c>
      <c r="X1" s="1">
        <v>2023</v>
      </c>
      <c r="Y1" s="1" t="s">
        <v>6</v>
      </c>
      <c r="Z1" s="1" t="s">
        <v>7</v>
      </c>
      <c r="AA1" s="1"/>
      <c r="AB1" s="1"/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</row>
    <row r="2" spans="1:49" x14ac:dyDescent="0.3">
      <c r="A2" s="1">
        <v>0</v>
      </c>
      <c r="C2" t="s">
        <v>29</v>
      </c>
      <c r="E2" t="s">
        <v>242</v>
      </c>
      <c r="F2">
        <v>1512</v>
      </c>
      <c r="K2">
        <v>25.3</v>
      </c>
      <c r="L2">
        <v>27</v>
      </c>
      <c r="M2">
        <v>23.5</v>
      </c>
      <c r="N2">
        <v>36.4</v>
      </c>
      <c r="O2">
        <v>26.7</v>
      </c>
      <c r="P2">
        <v>35.799999999999997</v>
      </c>
      <c r="Q2">
        <v>38.9</v>
      </c>
      <c r="R2">
        <v>29.3</v>
      </c>
      <c r="S2">
        <v>36.200000000000003</v>
      </c>
      <c r="T2">
        <v>37.799999999999997</v>
      </c>
      <c r="U2" s="2">
        <v>38.4</v>
      </c>
      <c r="Y2">
        <v>35.6</v>
      </c>
      <c r="Z2" s="2">
        <v>38.055956808960197</v>
      </c>
      <c r="AA2">
        <f>ABS(U2-Z2)</f>
        <v>0.34404319103980185</v>
      </c>
      <c r="AC2">
        <v>0.81353499573177868</v>
      </c>
      <c r="AD2">
        <v>5.9360286540587017</v>
      </c>
      <c r="AE2">
        <v>2.4363966536790969</v>
      </c>
      <c r="AF2">
        <v>1.9692779093682</v>
      </c>
      <c r="AG2">
        <v>0.90196174848592048</v>
      </c>
      <c r="AH2">
        <v>0.90196174848592048</v>
      </c>
      <c r="AI2">
        <v>0.77500000000000002</v>
      </c>
      <c r="AJ2">
        <v>0.74675890410958901</v>
      </c>
      <c r="AK2">
        <v>0.70899999999999996</v>
      </c>
      <c r="AL2">
        <v>0.79500000000000004</v>
      </c>
      <c r="AM2">
        <v>0.76400000000000001</v>
      </c>
      <c r="AN2">
        <v>0.81565714285714286</v>
      </c>
      <c r="AO2">
        <v>0.81699999999999995</v>
      </c>
      <c r="AP2">
        <v>0.77800000000000002</v>
      </c>
      <c r="AQ2">
        <v>0.84199999999999997</v>
      </c>
      <c r="AR2">
        <v>0.82733698630136976</v>
      </c>
      <c r="AS2">
        <v>0.83599999999999997</v>
      </c>
    </row>
    <row r="3" spans="1:49" x14ac:dyDescent="0.3">
      <c r="A3" s="1">
        <v>1</v>
      </c>
      <c r="C3" t="s">
        <v>30</v>
      </c>
      <c r="E3" t="s">
        <v>242</v>
      </c>
      <c r="F3">
        <v>1505</v>
      </c>
      <c r="K3">
        <v>33.5</v>
      </c>
      <c r="L3">
        <v>22.8</v>
      </c>
      <c r="M3">
        <v>32</v>
      </c>
      <c r="N3">
        <v>38.700000000000003</v>
      </c>
      <c r="O3">
        <v>31.6</v>
      </c>
      <c r="P3">
        <v>37.6</v>
      </c>
      <c r="Q3">
        <v>40.299999999999997</v>
      </c>
      <c r="R3">
        <v>27.2</v>
      </c>
      <c r="S3">
        <v>37.299999999999997</v>
      </c>
      <c r="T3">
        <v>39.4</v>
      </c>
      <c r="U3" s="2">
        <v>40.700000000000003</v>
      </c>
      <c r="Y3">
        <v>36.36</v>
      </c>
      <c r="Z3" s="2">
        <v>41.379346068165432</v>
      </c>
      <c r="AA3">
        <f t="shared" ref="AA3:AA66" si="0">ABS(U3-Z3)</f>
        <v>0.67934606816542953</v>
      </c>
      <c r="AC3">
        <v>0.90171234143968193</v>
      </c>
      <c r="AD3">
        <v>3.0092756790253561</v>
      </c>
      <c r="AE3">
        <v>1.734726398895617</v>
      </c>
      <c r="AF3">
        <v>1.3514552290526001</v>
      </c>
      <c r="AG3">
        <v>0.94958535237211916</v>
      </c>
      <c r="AH3">
        <v>0.94958535237211927</v>
      </c>
      <c r="AI3">
        <v>0.80400000000000005</v>
      </c>
      <c r="AJ3">
        <v>0.68647945205479455</v>
      </c>
      <c r="AK3">
        <v>0.77700000000000002</v>
      </c>
      <c r="AL3">
        <v>0.80500000000000005</v>
      </c>
      <c r="AM3">
        <v>0.75900000000000001</v>
      </c>
      <c r="AN3">
        <v>0.79172602739726028</v>
      </c>
      <c r="AO3">
        <v>0.80600000000000005</v>
      </c>
      <c r="AP3">
        <v>0.71299999999999997</v>
      </c>
      <c r="AQ3">
        <v>0.81</v>
      </c>
      <c r="AR3">
        <v>0.82075538160469663</v>
      </c>
      <c r="AS3">
        <v>0.84</v>
      </c>
    </row>
    <row r="4" spans="1:49" x14ac:dyDescent="0.3">
      <c r="A4" s="1">
        <v>2</v>
      </c>
      <c r="C4" t="s">
        <v>31</v>
      </c>
      <c r="E4" t="s">
        <v>242</v>
      </c>
      <c r="F4">
        <v>1508</v>
      </c>
      <c r="K4">
        <v>30.2</v>
      </c>
      <c r="L4">
        <v>17.5</v>
      </c>
      <c r="M4">
        <v>26.2</v>
      </c>
      <c r="N4">
        <v>30.2</v>
      </c>
      <c r="O4">
        <v>31.5</v>
      </c>
      <c r="P4">
        <v>31.6</v>
      </c>
      <c r="Q4">
        <v>33.4</v>
      </c>
      <c r="R4">
        <v>25.8</v>
      </c>
      <c r="S4">
        <v>35.9</v>
      </c>
      <c r="T4">
        <v>31.1</v>
      </c>
      <c r="U4" s="2">
        <v>38.5</v>
      </c>
      <c r="Y4">
        <v>31.56</v>
      </c>
      <c r="Z4" s="2">
        <v>33.705489923082418</v>
      </c>
      <c r="AA4">
        <f t="shared" si="0"/>
        <v>4.7945100769175824</v>
      </c>
      <c r="AC4">
        <v>0.75997179734429587</v>
      </c>
      <c r="AD4">
        <v>6.8238232681277928</v>
      </c>
      <c r="AE4">
        <v>2.6122448713946769</v>
      </c>
      <c r="AF4">
        <v>2.0287019790995648</v>
      </c>
      <c r="AG4">
        <v>0.87176361322568152</v>
      </c>
      <c r="AH4">
        <v>0.87176361322568163</v>
      </c>
      <c r="AI4">
        <v>0.753</v>
      </c>
      <c r="AJ4">
        <v>0.49199999999999999</v>
      </c>
      <c r="AK4">
        <v>0.75800000000000001</v>
      </c>
      <c r="AL4">
        <v>0.77700000000000002</v>
      </c>
      <c r="AM4">
        <v>0.748</v>
      </c>
      <c r="AN4">
        <v>0.74678082191780826</v>
      </c>
      <c r="AO4">
        <v>0.76800000000000002</v>
      </c>
      <c r="AP4">
        <v>0.68500000000000005</v>
      </c>
      <c r="AQ4">
        <v>0.78600000000000003</v>
      </c>
      <c r="AR4">
        <v>0.73348219178082186</v>
      </c>
      <c r="AS4">
        <v>0.79200000000000004</v>
      </c>
    </row>
    <row r="5" spans="1:49" x14ac:dyDescent="0.3">
      <c r="A5" s="1">
        <v>3</v>
      </c>
      <c r="C5" t="s">
        <v>32</v>
      </c>
      <c r="E5" t="s">
        <v>242</v>
      </c>
      <c r="F5">
        <v>1522</v>
      </c>
      <c r="K5">
        <v>34.799999999999997</v>
      </c>
      <c r="L5">
        <v>15.8</v>
      </c>
      <c r="M5">
        <v>20.3</v>
      </c>
      <c r="N5">
        <v>29.4</v>
      </c>
      <c r="O5">
        <v>35.5</v>
      </c>
      <c r="P5">
        <v>35.200000000000003</v>
      </c>
      <c r="Q5">
        <v>35.200000000000003</v>
      </c>
      <c r="R5">
        <v>31.6</v>
      </c>
      <c r="S5">
        <v>34</v>
      </c>
      <c r="T5">
        <v>31.9</v>
      </c>
      <c r="U5" s="2">
        <v>41.2</v>
      </c>
      <c r="Y5">
        <v>33.58</v>
      </c>
      <c r="Z5" s="2">
        <v>36.396186183215441</v>
      </c>
      <c r="AA5">
        <f t="shared" si="0"/>
        <v>4.8038138167845617</v>
      </c>
      <c r="AC5">
        <v>0.57903071018479613</v>
      </c>
      <c r="AD5">
        <v>20.317021651993681</v>
      </c>
      <c r="AE5">
        <v>4.5074406986663371</v>
      </c>
      <c r="AF5">
        <v>3.185341034899718</v>
      </c>
      <c r="AG5">
        <v>0.76094067455012293</v>
      </c>
      <c r="AH5">
        <v>0.76094067455012293</v>
      </c>
      <c r="AI5">
        <v>0.68899999999999995</v>
      </c>
      <c r="AJ5">
        <v>0.40100000000000002</v>
      </c>
      <c r="AK5">
        <v>0.70899999999999996</v>
      </c>
      <c r="AL5">
        <v>0.71</v>
      </c>
      <c r="AM5">
        <v>0.70199999999999996</v>
      </c>
      <c r="AN5">
        <v>0.71056164383561637</v>
      </c>
      <c r="AO5">
        <v>0.70899999999999996</v>
      </c>
      <c r="AP5">
        <v>0.70599999999999996</v>
      </c>
      <c r="AQ5">
        <v>0.746</v>
      </c>
      <c r="AR5">
        <v>0.67994520547945214</v>
      </c>
      <c r="AS5">
        <v>0.77400000000000002</v>
      </c>
    </row>
    <row r="6" spans="1:49" x14ac:dyDescent="0.3">
      <c r="A6" s="1">
        <v>4</v>
      </c>
      <c r="C6" t="s">
        <v>33</v>
      </c>
      <c r="E6" t="s">
        <v>242</v>
      </c>
      <c r="F6">
        <v>34</v>
      </c>
      <c r="H6">
        <v>45.2</v>
      </c>
      <c r="I6">
        <v>31.5</v>
      </c>
      <c r="J6">
        <v>20.7</v>
      </c>
      <c r="K6">
        <v>34.1</v>
      </c>
      <c r="L6">
        <v>31.8</v>
      </c>
      <c r="M6">
        <v>40.700000000000003</v>
      </c>
      <c r="N6">
        <v>49.9</v>
      </c>
      <c r="O6">
        <v>37.9</v>
      </c>
      <c r="P6">
        <v>45.1</v>
      </c>
      <c r="Q6">
        <v>52.4</v>
      </c>
      <c r="R6">
        <v>44.6</v>
      </c>
      <c r="S6">
        <v>48.6</v>
      </c>
      <c r="T6">
        <v>54</v>
      </c>
      <c r="U6" s="2">
        <v>45</v>
      </c>
      <c r="V6">
        <v>56.24752783657155</v>
      </c>
      <c r="Y6">
        <v>48.94</v>
      </c>
      <c r="Z6" s="2">
        <v>52.633907360555163</v>
      </c>
      <c r="AA6">
        <f t="shared" si="0"/>
        <v>7.6339073605551633</v>
      </c>
      <c r="AC6">
        <v>0.64327743000991533</v>
      </c>
      <c r="AD6">
        <v>29.03752659942197</v>
      </c>
      <c r="AE6">
        <v>5.3886479379731211</v>
      </c>
      <c r="AF6">
        <v>4.433219193715523</v>
      </c>
      <c r="AG6">
        <v>0.80204577800142762</v>
      </c>
      <c r="AH6">
        <v>0.80204577800142762</v>
      </c>
      <c r="AI6">
        <v>0.80500000000000005</v>
      </c>
      <c r="AJ6">
        <v>0.77594246575342463</v>
      </c>
      <c r="AK6">
        <v>0.78600000000000003</v>
      </c>
      <c r="AL6">
        <v>0.81499999999999995</v>
      </c>
      <c r="AM6">
        <v>0.79500000000000004</v>
      </c>
      <c r="AN6">
        <v>0.83158512720156552</v>
      </c>
      <c r="AO6">
        <v>0.83299999999999996</v>
      </c>
      <c r="AP6">
        <v>0.82399999999999995</v>
      </c>
      <c r="AQ6">
        <v>0.86499999999999999</v>
      </c>
      <c r="AR6">
        <v>0.86683953033268102</v>
      </c>
      <c r="AS6">
        <v>0.87</v>
      </c>
      <c r="AT6">
        <v>0.84499999999999997</v>
      </c>
      <c r="AU6">
        <v>0.79900000000000004</v>
      </c>
      <c r="AV6">
        <v>0.76600000000000001</v>
      </c>
    </row>
    <row r="7" spans="1:49" x14ac:dyDescent="0.3">
      <c r="A7" s="1">
        <v>5</v>
      </c>
      <c r="C7" t="s">
        <v>34</v>
      </c>
      <c r="E7" t="s">
        <v>242</v>
      </c>
      <c r="F7">
        <v>39</v>
      </c>
      <c r="H7">
        <v>38.4</v>
      </c>
      <c r="I7">
        <v>28.6</v>
      </c>
      <c r="J7">
        <v>15.4</v>
      </c>
      <c r="K7">
        <v>25.5</v>
      </c>
      <c r="L7">
        <v>26.1</v>
      </c>
      <c r="M7">
        <v>28.9</v>
      </c>
      <c r="N7">
        <v>38.799999999999997</v>
      </c>
      <c r="O7">
        <v>29.1</v>
      </c>
      <c r="P7">
        <v>37.4</v>
      </c>
      <c r="Q7">
        <v>45.6</v>
      </c>
      <c r="R7">
        <v>35.5</v>
      </c>
      <c r="S7">
        <v>36.6</v>
      </c>
      <c r="T7">
        <v>44.7</v>
      </c>
      <c r="U7" s="2">
        <v>29.5</v>
      </c>
      <c r="V7">
        <v>47.633248622094989</v>
      </c>
      <c r="Y7">
        <v>39.96</v>
      </c>
      <c r="Z7" s="2">
        <v>39.861808893875661</v>
      </c>
      <c r="AA7">
        <f t="shared" si="0"/>
        <v>10.361808893875661</v>
      </c>
      <c r="AC7">
        <v>0.64273325721742958</v>
      </c>
      <c r="AD7">
        <v>22.30396224507043</v>
      </c>
      <c r="AE7">
        <v>4.7227070886378746</v>
      </c>
      <c r="AF7">
        <v>3.6478924863127729</v>
      </c>
      <c r="AG7">
        <v>0.80170646574505655</v>
      </c>
      <c r="AH7">
        <v>0.80170646574505666</v>
      </c>
      <c r="AI7">
        <v>0.752</v>
      </c>
      <c r="AJ7">
        <v>0.71891428571428573</v>
      </c>
      <c r="AK7">
        <v>0.78100000000000003</v>
      </c>
      <c r="AL7">
        <v>0.80700000000000005</v>
      </c>
      <c r="AM7">
        <v>0.78400000000000003</v>
      </c>
      <c r="AN7">
        <v>0.8327698630136986</v>
      </c>
      <c r="AO7">
        <v>0.83399999999999996</v>
      </c>
      <c r="AP7">
        <v>0.82699999999999996</v>
      </c>
      <c r="AQ7">
        <v>0.84899999999999998</v>
      </c>
      <c r="AR7">
        <v>0.85367906066536203</v>
      </c>
      <c r="AS7">
        <v>0.84799999999999998</v>
      </c>
      <c r="AT7">
        <v>0.81369863013698618</v>
      </c>
      <c r="AU7">
        <v>0.77600000000000002</v>
      </c>
      <c r="AV7">
        <v>0.72799999999999998</v>
      </c>
    </row>
    <row r="8" spans="1:49" x14ac:dyDescent="0.3">
      <c r="A8" s="1">
        <v>6</v>
      </c>
      <c r="C8" t="s">
        <v>35</v>
      </c>
      <c r="E8" t="s">
        <v>242</v>
      </c>
      <c r="F8">
        <v>37</v>
      </c>
      <c r="H8">
        <v>28.6</v>
      </c>
      <c r="I8">
        <v>21.1</v>
      </c>
      <c r="J8">
        <v>13.4</v>
      </c>
      <c r="K8">
        <v>18.8</v>
      </c>
      <c r="L8">
        <v>18.7</v>
      </c>
      <c r="M8">
        <v>20.399999999999999</v>
      </c>
      <c r="N8">
        <v>24.8</v>
      </c>
      <c r="O8">
        <v>21</v>
      </c>
      <c r="P8">
        <v>30.2</v>
      </c>
      <c r="Q8">
        <v>32.9</v>
      </c>
      <c r="R8">
        <v>23.3</v>
      </c>
      <c r="S8">
        <v>24.5</v>
      </c>
      <c r="T8">
        <v>28.7</v>
      </c>
      <c r="U8" s="2">
        <v>25.9</v>
      </c>
      <c r="V8">
        <v>35.428250457332197</v>
      </c>
      <c r="Y8">
        <v>27.92</v>
      </c>
      <c r="Z8" s="2">
        <v>26.551353647251439</v>
      </c>
      <c r="AA8">
        <f t="shared" si="0"/>
        <v>0.65135364725144029</v>
      </c>
      <c r="AC8">
        <v>0.62570243297931494</v>
      </c>
      <c r="AD8">
        <v>9.6989093181649224</v>
      </c>
      <c r="AE8">
        <v>3.1143071971411111</v>
      </c>
      <c r="AF8">
        <v>2.670916048486986</v>
      </c>
      <c r="AG8">
        <v>0.79101354791135858</v>
      </c>
      <c r="AH8">
        <v>0.79101354791135847</v>
      </c>
      <c r="AI8">
        <v>0.61199999999999999</v>
      </c>
      <c r="AJ8">
        <v>0.66921095890410964</v>
      </c>
      <c r="AK8">
        <v>0.71299999999999997</v>
      </c>
      <c r="AL8">
        <v>0.753</v>
      </c>
      <c r="AM8">
        <v>0.72099999999999997</v>
      </c>
      <c r="AN8">
        <v>0.74282309197651664</v>
      </c>
      <c r="AO8">
        <v>0.81299999999999994</v>
      </c>
      <c r="AP8">
        <v>0.751</v>
      </c>
      <c r="AQ8">
        <v>0.80600000000000005</v>
      </c>
      <c r="AR8">
        <v>0.78288493150684935</v>
      </c>
      <c r="AS8">
        <v>0.76900000000000002</v>
      </c>
      <c r="AT8">
        <v>0.70494520547945205</v>
      </c>
      <c r="AU8">
        <v>0.72199999999999998</v>
      </c>
      <c r="AV8">
        <v>0.59699999999999998</v>
      </c>
    </row>
    <row r="9" spans="1:49" x14ac:dyDescent="0.3">
      <c r="A9" s="1">
        <v>7</v>
      </c>
      <c r="C9" t="s">
        <v>36</v>
      </c>
      <c r="E9" t="s">
        <v>242</v>
      </c>
      <c r="F9">
        <v>62</v>
      </c>
      <c r="H9">
        <v>34.1</v>
      </c>
      <c r="I9">
        <v>26.8</v>
      </c>
      <c r="J9">
        <v>27.3</v>
      </c>
      <c r="K9">
        <v>29.2</v>
      </c>
      <c r="L9">
        <v>23.8</v>
      </c>
      <c r="M9">
        <v>23.9</v>
      </c>
      <c r="N9">
        <v>33.4</v>
      </c>
      <c r="O9">
        <v>32.5</v>
      </c>
      <c r="P9">
        <v>39</v>
      </c>
      <c r="Q9">
        <v>44.5</v>
      </c>
      <c r="R9">
        <v>36</v>
      </c>
      <c r="S9">
        <v>35.6</v>
      </c>
      <c r="T9">
        <v>36.5</v>
      </c>
      <c r="U9" s="2">
        <v>39.6</v>
      </c>
      <c r="V9">
        <v>44.868864513523143</v>
      </c>
      <c r="Y9">
        <v>38.32</v>
      </c>
      <c r="Z9" s="2">
        <v>39.610810137326247</v>
      </c>
      <c r="AA9">
        <f t="shared" si="0"/>
        <v>1.0810137326245695E-2</v>
      </c>
      <c r="AC9">
        <v>0.68588936594307093</v>
      </c>
      <c r="AD9">
        <v>11.089387466430241</v>
      </c>
      <c r="AE9">
        <v>3.33007319235332</v>
      </c>
      <c r="AF9">
        <v>2.5044094764377842</v>
      </c>
      <c r="AG9">
        <v>0.82818437919527976</v>
      </c>
      <c r="AH9">
        <v>0.82818437919527987</v>
      </c>
      <c r="AI9">
        <v>0.76600000000000001</v>
      </c>
      <c r="AJ9">
        <v>0.71853150684931499</v>
      </c>
      <c r="AK9">
        <v>0.78700000000000003</v>
      </c>
      <c r="AL9">
        <v>0.81200000000000006</v>
      </c>
      <c r="AM9">
        <v>0.78500000000000003</v>
      </c>
      <c r="AN9">
        <v>0.80573463796477496</v>
      </c>
      <c r="AO9">
        <v>0.84</v>
      </c>
      <c r="AP9">
        <v>0.80200000000000005</v>
      </c>
      <c r="AQ9">
        <v>0.84</v>
      </c>
      <c r="AR9">
        <v>0.80166810176125247</v>
      </c>
      <c r="AS9">
        <v>0.83799999999999997</v>
      </c>
      <c r="AT9">
        <v>0.77888493150684934</v>
      </c>
      <c r="AU9">
        <v>0.76400000000000001</v>
      </c>
      <c r="AV9">
        <v>0.748</v>
      </c>
    </row>
    <row r="10" spans="1:49" x14ac:dyDescent="0.3">
      <c r="A10" s="1">
        <v>8</v>
      </c>
      <c r="C10" t="s">
        <v>37</v>
      </c>
      <c r="E10" t="s">
        <v>242</v>
      </c>
      <c r="F10">
        <v>29</v>
      </c>
      <c r="H10">
        <v>38.6</v>
      </c>
      <c r="I10">
        <v>32.299999999999997</v>
      </c>
      <c r="J10">
        <v>34.1</v>
      </c>
      <c r="K10">
        <v>38.799999999999997</v>
      </c>
      <c r="L10">
        <v>22.8</v>
      </c>
      <c r="M10">
        <v>30.6</v>
      </c>
      <c r="N10">
        <v>39.4</v>
      </c>
      <c r="O10">
        <v>39.5</v>
      </c>
      <c r="P10">
        <v>42.8</v>
      </c>
      <c r="Q10">
        <v>43.7</v>
      </c>
      <c r="R10">
        <v>39.6</v>
      </c>
      <c r="S10">
        <v>34.700000000000003</v>
      </c>
      <c r="T10">
        <v>26.3</v>
      </c>
      <c r="U10" s="2">
        <v>37.4</v>
      </c>
      <c r="V10">
        <v>39.505987414756582</v>
      </c>
      <c r="Y10">
        <v>37.42</v>
      </c>
      <c r="Z10" s="2">
        <v>37.542770251303622</v>
      </c>
      <c r="AA10">
        <f t="shared" si="0"/>
        <v>0.14277025130362375</v>
      </c>
      <c r="AC10">
        <v>0.65905890396311195</v>
      </c>
      <c r="AD10">
        <v>11.55581576118497</v>
      </c>
      <c r="AE10">
        <v>3.3993846150715239</v>
      </c>
      <c r="AF10">
        <v>2.7312274396723208</v>
      </c>
      <c r="AG10">
        <v>0.81182442927218668</v>
      </c>
      <c r="AH10">
        <v>0.8118244292721869</v>
      </c>
      <c r="AI10">
        <v>0.79900000000000004</v>
      </c>
      <c r="AJ10">
        <v>0.66695068493150689</v>
      </c>
      <c r="AK10">
        <v>0.79500000000000004</v>
      </c>
      <c r="AL10">
        <v>0.78800000000000003</v>
      </c>
      <c r="AM10">
        <v>0.77800000000000002</v>
      </c>
      <c r="AN10">
        <v>0.80016712328767126</v>
      </c>
      <c r="AO10">
        <v>0.82199999999999995</v>
      </c>
      <c r="AP10">
        <v>0.79500000000000004</v>
      </c>
      <c r="AQ10">
        <v>0.81799999999999995</v>
      </c>
      <c r="AR10">
        <v>0.70889589041095891</v>
      </c>
      <c r="AS10">
        <v>0.79300000000000004</v>
      </c>
      <c r="AT10">
        <v>0.7738904109589041</v>
      </c>
      <c r="AU10">
        <v>0.77800000000000002</v>
      </c>
      <c r="AV10">
        <v>0.77400000000000002</v>
      </c>
    </row>
    <row r="11" spans="1:49" x14ac:dyDescent="0.3">
      <c r="A11" s="1">
        <v>9</v>
      </c>
      <c r="C11" t="s">
        <v>38</v>
      </c>
      <c r="E11" t="s">
        <v>242</v>
      </c>
      <c r="F11">
        <v>25</v>
      </c>
      <c r="H11">
        <v>55.4</v>
      </c>
      <c r="I11">
        <v>46.1</v>
      </c>
      <c r="J11">
        <v>50.2</v>
      </c>
      <c r="K11">
        <v>55.3</v>
      </c>
      <c r="L11">
        <v>40.1</v>
      </c>
      <c r="M11">
        <v>50.3</v>
      </c>
      <c r="N11">
        <v>55</v>
      </c>
      <c r="O11">
        <v>57.6</v>
      </c>
      <c r="P11">
        <v>58.6</v>
      </c>
      <c r="Q11">
        <v>62.1</v>
      </c>
      <c r="R11">
        <v>61.6</v>
      </c>
      <c r="S11">
        <v>59.7</v>
      </c>
      <c r="T11">
        <v>47.8</v>
      </c>
      <c r="U11" s="2">
        <v>60</v>
      </c>
      <c r="V11">
        <v>66.386251098682635</v>
      </c>
      <c r="Y11">
        <v>57.96</v>
      </c>
      <c r="Z11" s="2">
        <v>61.378176935920813</v>
      </c>
      <c r="AA11">
        <f t="shared" si="0"/>
        <v>1.3781769359208127</v>
      </c>
      <c r="AC11">
        <v>0.59439002055103451</v>
      </c>
      <c r="AD11">
        <v>15.98649650837978</v>
      </c>
      <c r="AE11">
        <v>3.9983117072559242</v>
      </c>
      <c r="AF11">
        <v>3.0672347919378709</v>
      </c>
      <c r="AG11">
        <v>0.77096693868870581</v>
      </c>
      <c r="AH11">
        <v>0.77096693868870569</v>
      </c>
      <c r="AI11">
        <v>0.84799999999999998</v>
      </c>
      <c r="AJ11">
        <v>0.77294794520547949</v>
      </c>
      <c r="AK11">
        <v>0.84699999999999998</v>
      </c>
      <c r="AL11">
        <v>0.83599999999999997</v>
      </c>
      <c r="AM11">
        <v>0.83499999999999996</v>
      </c>
      <c r="AN11">
        <v>0.83789589041095891</v>
      </c>
      <c r="AO11">
        <v>0.84599999999999997</v>
      </c>
      <c r="AP11">
        <v>0.81799999999999995</v>
      </c>
      <c r="AQ11">
        <v>0.84299999999999997</v>
      </c>
      <c r="AR11">
        <v>0.80065714285714296</v>
      </c>
      <c r="AS11">
        <v>0.86199999999999999</v>
      </c>
      <c r="AT11">
        <v>0.83094794520547943</v>
      </c>
      <c r="AU11">
        <v>0.80600000000000005</v>
      </c>
      <c r="AV11">
        <v>0.82299999999999995</v>
      </c>
    </row>
    <row r="12" spans="1:49" x14ac:dyDescent="0.3">
      <c r="A12" s="1">
        <v>10</v>
      </c>
      <c r="C12" t="s">
        <v>39</v>
      </c>
      <c r="E12" t="s">
        <v>242</v>
      </c>
      <c r="F12">
        <v>1501</v>
      </c>
      <c r="N12">
        <v>23.2</v>
      </c>
      <c r="O12">
        <v>27.1</v>
      </c>
      <c r="P12">
        <v>27.8</v>
      </c>
      <c r="Q12">
        <v>30.6</v>
      </c>
      <c r="R12">
        <v>16.8</v>
      </c>
      <c r="S12">
        <v>28.2</v>
      </c>
      <c r="T12">
        <v>18.600000000000001</v>
      </c>
      <c r="U12" s="2">
        <v>26.9</v>
      </c>
      <c r="V12">
        <v>39.651155444261903</v>
      </c>
      <c r="Y12">
        <v>24.4</v>
      </c>
      <c r="Z12" s="2">
        <v>29.83578426569213</v>
      </c>
      <c r="AA12">
        <f t="shared" si="0"/>
        <v>2.9357842656921314</v>
      </c>
      <c r="AC12">
        <v>0.56562812939379747</v>
      </c>
      <c r="AD12">
        <v>9.1663323994673878</v>
      </c>
      <c r="AE12">
        <v>3.0275951511830952</v>
      </c>
      <c r="AF12">
        <v>2.6980806546295169</v>
      </c>
      <c r="AG12">
        <v>0.75208252831308164</v>
      </c>
      <c r="AH12">
        <v>0.75208252831308176</v>
      </c>
      <c r="AL12">
        <v>0.72499999999999998</v>
      </c>
      <c r="AM12">
        <v>0.71199999999999997</v>
      </c>
      <c r="AN12">
        <v>0.69194794520547942</v>
      </c>
      <c r="AO12">
        <v>0.72899999999999998</v>
      </c>
      <c r="AP12">
        <v>0.66400000000000003</v>
      </c>
      <c r="AQ12">
        <v>0.74199999999999999</v>
      </c>
      <c r="AR12">
        <v>0.66772641878669281</v>
      </c>
      <c r="AS12">
        <v>0.75600000000000001</v>
      </c>
    </row>
    <row r="13" spans="1:49" x14ac:dyDescent="0.3">
      <c r="A13" s="1">
        <v>11</v>
      </c>
      <c r="C13" t="s">
        <v>40</v>
      </c>
      <c r="D13" t="s">
        <v>47</v>
      </c>
      <c r="E13" t="s">
        <v>242</v>
      </c>
      <c r="F13">
        <v>34</v>
      </c>
      <c r="G13">
        <v>119</v>
      </c>
      <c r="H13">
        <v>48.95</v>
      </c>
      <c r="I13">
        <v>29.36</v>
      </c>
      <c r="J13">
        <v>12.14</v>
      </c>
      <c r="K13">
        <v>34.83</v>
      </c>
      <c r="L13">
        <v>28.12</v>
      </c>
      <c r="M13">
        <v>33.200000000000003</v>
      </c>
      <c r="N13">
        <v>47</v>
      </c>
      <c r="O13">
        <v>30.6</v>
      </c>
      <c r="P13">
        <v>47.1</v>
      </c>
      <c r="Q13">
        <v>49.1</v>
      </c>
      <c r="R13">
        <v>41.1</v>
      </c>
      <c r="U13" s="2"/>
      <c r="Y13">
        <v>42.98</v>
      </c>
      <c r="Z13" s="2">
        <v>51.263219704430838</v>
      </c>
      <c r="AC13">
        <v>0.65666085469124291</v>
      </c>
      <c r="AD13">
        <v>41.220517469530037</v>
      </c>
      <c r="AE13">
        <v>6.4203206671886752</v>
      </c>
      <c r="AF13">
        <v>4.9093007337105776</v>
      </c>
      <c r="AG13">
        <v>0.81034613264409616</v>
      </c>
      <c r="AH13">
        <v>0.81034613264409594</v>
      </c>
      <c r="AI13">
        <v>0.80600000000000005</v>
      </c>
      <c r="AJ13">
        <v>0.72887945205479454</v>
      </c>
      <c r="AK13">
        <v>0.76500000000000001</v>
      </c>
      <c r="AL13">
        <v>0.80500000000000005</v>
      </c>
      <c r="AM13">
        <v>0.76500000000000001</v>
      </c>
      <c r="AN13">
        <v>0.82675107632093925</v>
      </c>
      <c r="AO13">
        <v>0.84399999999999997</v>
      </c>
      <c r="AP13">
        <v>0.81799999999999995</v>
      </c>
      <c r="AS13">
        <v>0.85899999999999999</v>
      </c>
      <c r="AT13">
        <v>0.85663835616438355</v>
      </c>
      <c r="AU13">
        <v>0.79</v>
      </c>
      <c r="AV13">
        <v>0.75900000000000001</v>
      </c>
    </row>
    <row r="14" spans="1:49" x14ac:dyDescent="0.3">
      <c r="A14" s="1">
        <v>12</v>
      </c>
      <c r="C14" t="s">
        <v>40</v>
      </c>
      <c r="D14" t="s">
        <v>48</v>
      </c>
      <c r="E14" t="s">
        <v>242</v>
      </c>
      <c r="F14">
        <v>34</v>
      </c>
      <c r="G14">
        <v>120</v>
      </c>
      <c r="H14">
        <v>45.44</v>
      </c>
      <c r="I14">
        <v>38.01</v>
      </c>
      <c r="J14">
        <v>14.58</v>
      </c>
      <c r="K14">
        <v>36.229999999999997</v>
      </c>
      <c r="L14">
        <v>33.22</v>
      </c>
      <c r="M14">
        <v>47.4</v>
      </c>
      <c r="N14">
        <v>55.7</v>
      </c>
      <c r="O14">
        <v>46</v>
      </c>
      <c r="P14">
        <v>48.4</v>
      </c>
      <c r="Q14">
        <v>58.3</v>
      </c>
      <c r="R14">
        <v>48.9</v>
      </c>
      <c r="S14">
        <v>51</v>
      </c>
      <c r="T14">
        <v>61.7</v>
      </c>
      <c r="U14" s="2">
        <v>54.1</v>
      </c>
      <c r="V14">
        <v>55.9</v>
      </c>
      <c r="Y14">
        <v>53.659999999999989</v>
      </c>
      <c r="Z14" s="2">
        <v>62.027887550619567</v>
      </c>
      <c r="AA14">
        <f t="shared" si="0"/>
        <v>7.9278875506195661</v>
      </c>
      <c r="AC14">
        <v>0.58603989807793599</v>
      </c>
      <c r="AD14">
        <v>56.386137405572192</v>
      </c>
      <c r="AE14">
        <v>7.5090703422975196</v>
      </c>
      <c r="AF14">
        <v>6.7453063342657753</v>
      </c>
      <c r="AG14">
        <v>0.7655324278421759</v>
      </c>
      <c r="AH14">
        <v>0.76553242784217557</v>
      </c>
      <c r="AI14">
        <v>0.81100000000000005</v>
      </c>
      <c r="AJ14">
        <v>0.80063835616438361</v>
      </c>
      <c r="AK14">
        <v>0.82</v>
      </c>
      <c r="AL14">
        <v>0.81200000000000006</v>
      </c>
      <c r="AM14">
        <v>0.80700000000000005</v>
      </c>
      <c r="AN14">
        <v>0.82699999999999996</v>
      </c>
      <c r="AO14">
        <v>0.82899999999999996</v>
      </c>
      <c r="AP14">
        <v>0.82499999999999996</v>
      </c>
      <c r="AQ14">
        <v>0.86099999999999999</v>
      </c>
      <c r="AR14">
        <v>0.85593972602739721</v>
      </c>
      <c r="AS14">
        <v>0.878</v>
      </c>
      <c r="AT14">
        <v>0.8522778864970646</v>
      </c>
      <c r="AU14">
        <v>0.81599999999999995</v>
      </c>
      <c r="AV14">
        <v>0.75900000000000001</v>
      </c>
    </row>
    <row r="15" spans="1:49" x14ac:dyDescent="0.3">
      <c r="A15" s="1">
        <v>13</v>
      </c>
      <c r="C15" t="s">
        <v>40</v>
      </c>
      <c r="D15" t="s">
        <v>49</v>
      </c>
      <c r="E15" t="s">
        <v>242</v>
      </c>
      <c r="F15">
        <v>34</v>
      </c>
      <c r="G15">
        <v>121</v>
      </c>
      <c r="H15">
        <v>48.89</v>
      </c>
      <c r="I15">
        <v>36.340000000000003</v>
      </c>
      <c r="J15">
        <v>16.91</v>
      </c>
      <c r="K15">
        <v>37.65</v>
      </c>
      <c r="L15">
        <v>32.22</v>
      </c>
      <c r="M15">
        <v>51.2</v>
      </c>
      <c r="N15">
        <v>52.6</v>
      </c>
      <c r="O15">
        <v>48</v>
      </c>
      <c r="P15">
        <v>39.200000000000003</v>
      </c>
      <c r="Q15">
        <v>56.1</v>
      </c>
      <c r="R15">
        <v>52.3</v>
      </c>
      <c r="S15">
        <v>55.1</v>
      </c>
      <c r="T15">
        <v>58.9</v>
      </c>
      <c r="U15" s="2">
        <v>47.8</v>
      </c>
      <c r="V15">
        <v>50.1</v>
      </c>
      <c r="Y15">
        <v>52.320000000000007</v>
      </c>
      <c r="Z15" s="2">
        <v>55.341049696867373</v>
      </c>
      <c r="AA15">
        <f t="shared" si="0"/>
        <v>7.5410496968673755</v>
      </c>
      <c r="AC15">
        <v>0.61910760912580565</v>
      </c>
      <c r="AD15">
        <v>46.6372993869035</v>
      </c>
      <c r="AE15">
        <v>6.8291507075846187</v>
      </c>
      <c r="AF15">
        <v>5.610519739956902</v>
      </c>
      <c r="AG15">
        <v>0.78683391457524621</v>
      </c>
      <c r="AH15">
        <v>0.78683391457524599</v>
      </c>
      <c r="AI15">
        <v>0.83699999999999997</v>
      </c>
      <c r="AJ15">
        <v>0.83893698630136981</v>
      </c>
      <c r="AK15">
        <v>0.84299999999999997</v>
      </c>
      <c r="AL15">
        <v>0.83399999999999996</v>
      </c>
      <c r="AM15">
        <v>0.83599999999999997</v>
      </c>
      <c r="AN15">
        <v>0.8409170254403131</v>
      </c>
      <c r="AO15">
        <v>0.83299999999999996</v>
      </c>
      <c r="AP15">
        <v>0.86699999999999999</v>
      </c>
      <c r="AQ15">
        <v>0.88100000000000001</v>
      </c>
      <c r="AR15">
        <v>0.868758904109589</v>
      </c>
      <c r="AS15">
        <v>0.88200000000000001</v>
      </c>
      <c r="AT15">
        <v>0.8683581213307241</v>
      </c>
      <c r="AU15">
        <v>0.81</v>
      </c>
      <c r="AV15">
        <v>0.73799999999999999</v>
      </c>
    </row>
    <row r="16" spans="1:49" x14ac:dyDescent="0.3">
      <c r="A16" s="1">
        <v>14</v>
      </c>
      <c r="C16" t="s">
        <v>40</v>
      </c>
      <c r="D16" t="s">
        <v>50</v>
      </c>
      <c r="E16" t="s">
        <v>242</v>
      </c>
      <c r="F16">
        <v>34</v>
      </c>
      <c r="G16">
        <v>122</v>
      </c>
      <c r="H16">
        <v>41.5</v>
      </c>
      <c r="I16">
        <v>25.37</v>
      </c>
      <c r="J16">
        <v>11.32</v>
      </c>
      <c r="K16">
        <v>32.409999999999997</v>
      </c>
      <c r="L16">
        <v>26.12</v>
      </c>
      <c r="M16">
        <v>35.299999999999997</v>
      </c>
      <c r="N16">
        <v>37.1</v>
      </c>
      <c r="O16">
        <v>31.2</v>
      </c>
      <c r="P16">
        <v>39.799999999999997</v>
      </c>
      <c r="Q16">
        <v>45.3</v>
      </c>
      <c r="R16">
        <v>32.1</v>
      </c>
      <c r="U16" s="2"/>
      <c r="Y16">
        <v>37.1</v>
      </c>
      <c r="Z16" s="2">
        <v>50.401074381727682</v>
      </c>
      <c r="AC16">
        <v>0.70170908016186606</v>
      </c>
      <c r="AD16">
        <v>23.568284575130189</v>
      </c>
      <c r="AE16">
        <v>4.8547177647243496</v>
      </c>
      <c r="AF16">
        <v>3.9201921505832291</v>
      </c>
      <c r="AG16">
        <v>0.8376807746163607</v>
      </c>
      <c r="AH16">
        <v>0.8376807746163607</v>
      </c>
      <c r="AI16">
        <v>0.80900000000000005</v>
      </c>
      <c r="AJ16">
        <v>0.76958512720156558</v>
      </c>
      <c r="AK16">
        <v>0.75900000000000001</v>
      </c>
      <c r="AL16">
        <v>0.80800000000000005</v>
      </c>
      <c r="AM16">
        <v>0.77600000000000002</v>
      </c>
      <c r="AN16">
        <v>0.82475107632093925</v>
      </c>
      <c r="AO16">
        <v>0.82299999999999995</v>
      </c>
      <c r="AP16">
        <v>0.77700000000000002</v>
      </c>
      <c r="AS16">
        <v>0.86599999999999999</v>
      </c>
      <c r="AT16">
        <v>0.84050215264187866</v>
      </c>
      <c r="AU16">
        <v>0.78400000000000003</v>
      </c>
      <c r="AV16">
        <v>0.73199999999999998</v>
      </c>
    </row>
    <row r="17" spans="1:48" x14ac:dyDescent="0.3">
      <c r="A17" s="1">
        <v>15</v>
      </c>
      <c r="C17" t="s">
        <v>40</v>
      </c>
      <c r="D17" t="s">
        <v>51</v>
      </c>
      <c r="E17" t="s">
        <v>242</v>
      </c>
      <c r="F17">
        <v>34</v>
      </c>
      <c r="G17">
        <v>123</v>
      </c>
      <c r="H17">
        <v>45.28</v>
      </c>
      <c r="I17">
        <v>29.48</v>
      </c>
      <c r="J17">
        <v>4.41</v>
      </c>
      <c r="K17">
        <v>34.39</v>
      </c>
      <c r="L17">
        <v>26.72</v>
      </c>
      <c r="M17">
        <v>33.299999999999997</v>
      </c>
      <c r="N17">
        <v>42.8</v>
      </c>
      <c r="O17">
        <v>38.700000000000003</v>
      </c>
      <c r="P17">
        <v>44.5</v>
      </c>
      <c r="Q17">
        <v>48.8</v>
      </c>
      <c r="R17">
        <v>36.9</v>
      </c>
      <c r="S17">
        <v>40.9</v>
      </c>
      <c r="T17">
        <v>53.4</v>
      </c>
      <c r="U17" s="2">
        <v>43.9</v>
      </c>
      <c r="V17">
        <v>51.1</v>
      </c>
      <c r="Y17">
        <v>44.9</v>
      </c>
      <c r="Z17" s="2">
        <v>50.920410128553868</v>
      </c>
      <c r="AA17">
        <f t="shared" si="0"/>
        <v>7.0204101285538698</v>
      </c>
      <c r="AC17">
        <v>0.51715764366821582</v>
      </c>
      <c r="AD17">
        <v>64.668538120688169</v>
      </c>
      <c r="AE17">
        <v>8.0416750817655007</v>
      </c>
      <c r="AF17">
        <v>6.4773906766740952</v>
      </c>
      <c r="AG17">
        <v>0.71913673502903175</v>
      </c>
      <c r="AH17">
        <v>0.71913673502903186</v>
      </c>
      <c r="AI17">
        <v>0.80600000000000005</v>
      </c>
      <c r="AJ17">
        <v>0.78558512720156559</v>
      </c>
      <c r="AK17">
        <v>0.76500000000000001</v>
      </c>
      <c r="AL17">
        <v>0.80100000000000005</v>
      </c>
      <c r="AM17">
        <v>0.78900000000000003</v>
      </c>
      <c r="AN17">
        <v>0.82550215264187865</v>
      </c>
      <c r="AO17">
        <v>0.83399999999999996</v>
      </c>
      <c r="AP17">
        <v>0.79900000000000004</v>
      </c>
      <c r="AQ17">
        <v>0.86599999999999999</v>
      </c>
      <c r="AR17">
        <v>0.87549589041095888</v>
      </c>
      <c r="AS17">
        <v>0.88</v>
      </c>
      <c r="AT17">
        <v>0.860517808219178</v>
      </c>
      <c r="AU17">
        <v>0.80600000000000005</v>
      </c>
      <c r="AV17">
        <v>0.76400000000000001</v>
      </c>
    </row>
    <row r="18" spans="1:48" x14ac:dyDescent="0.3">
      <c r="A18" s="1">
        <v>16</v>
      </c>
      <c r="C18" t="s">
        <v>40</v>
      </c>
      <c r="D18" t="s">
        <v>52</v>
      </c>
      <c r="E18" t="s">
        <v>242</v>
      </c>
      <c r="F18">
        <v>34</v>
      </c>
      <c r="G18">
        <v>124</v>
      </c>
      <c r="H18">
        <v>49.6</v>
      </c>
      <c r="I18">
        <v>35.54</v>
      </c>
      <c r="J18">
        <v>15.53</v>
      </c>
      <c r="K18">
        <v>43.77</v>
      </c>
      <c r="L18">
        <v>35.42</v>
      </c>
      <c r="M18">
        <v>46.6</v>
      </c>
      <c r="N18">
        <v>52.4</v>
      </c>
      <c r="O18">
        <v>37</v>
      </c>
      <c r="P18">
        <v>47.5</v>
      </c>
      <c r="Q18">
        <v>55.9</v>
      </c>
      <c r="R18">
        <v>41.2</v>
      </c>
      <c r="S18">
        <v>50.2</v>
      </c>
      <c r="T18">
        <v>52.1</v>
      </c>
      <c r="U18" s="2">
        <v>46.5</v>
      </c>
      <c r="V18">
        <v>56.7</v>
      </c>
      <c r="Y18">
        <v>49.38</v>
      </c>
      <c r="Z18" s="2">
        <v>56.05398821789575</v>
      </c>
      <c r="AA18">
        <f t="shared" si="0"/>
        <v>9.5539882178957498</v>
      </c>
      <c r="AC18">
        <v>0.59339880068096817</v>
      </c>
      <c r="AD18">
        <v>40.143648450141207</v>
      </c>
      <c r="AE18">
        <v>6.3359015499091544</v>
      </c>
      <c r="AF18">
        <v>4.5799758420801471</v>
      </c>
      <c r="AG18">
        <v>0.77032382845201408</v>
      </c>
      <c r="AH18">
        <v>0.77032382845201419</v>
      </c>
      <c r="AI18">
        <v>0.81299999999999994</v>
      </c>
      <c r="AJ18">
        <v>0.7888340508806263</v>
      </c>
      <c r="AK18">
        <v>0.81200000000000006</v>
      </c>
      <c r="AL18">
        <v>0.84</v>
      </c>
      <c r="AM18">
        <v>0.8</v>
      </c>
      <c r="AN18">
        <v>0.84958512720156554</v>
      </c>
      <c r="AO18">
        <v>0.85299999999999998</v>
      </c>
      <c r="AP18">
        <v>0.81200000000000006</v>
      </c>
      <c r="AQ18">
        <v>0.872</v>
      </c>
      <c r="AR18">
        <v>0.87767906066536205</v>
      </c>
      <c r="AS18">
        <v>0.88600000000000001</v>
      </c>
      <c r="AT18">
        <v>0.85481917808219177</v>
      </c>
      <c r="AU18">
        <v>0.80300000000000005</v>
      </c>
      <c r="AV18">
        <v>0.78100000000000003</v>
      </c>
    </row>
    <row r="19" spans="1:48" x14ac:dyDescent="0.3">
      <c r="A19" s="1">
        <v>17</v>
      </c>
      <c r="C19" t="s">
        <v>40</v>
      </c>
      <c r="D19" t="s">
        <v>53</v>
      </c>
      <c r="E19" t="s">
        <v>242</v>
      </c>
      <c r="F19">
        <v>34</v>
      </c>
      <c r="G19">
        <v>125</v>
      </c>
      <c r="H19">
        <v>46.25</v>
      </c>
      <c r="I19">
        <v>41.13</v>
      </c>
      <c r="J19">
        <v>27.42</v>
      </c>
      <c r="K19">
        <v>38.19</v>
      </c>
      <c r="L19">
        <v>33.39</v>
      </c>
      <c r="M19">
        <v>44.2</v>
      </c>
      <c r="N19">
        <v>52.2</v>
      </c>
      <c r="O19">
        <v>43.1</v>
      </c>
      <c r="P19">
        <v>47.1</v>
      </c>
      <c r="Q19">
        <v>54.6</v>
      </c>
      <c r="R19">
        <v>53.1</v>
      </c>
      <c r="U19" s="2"/>
      <c r="Y19">
        <v>50.02</v>
      </c>
      <c r="Z19" s="2">
        <v>53.404541677702781</v>
      </c>
      <c r="AC19">
        <v>0.36807511237344448</v>
      </c>
      <c r="AD19">
        <v>40.580605658291908</v>
      </c>
      <c r="AE19">
        <v>6.3702908613572671</v>
      </c>
      <c r="AF19">
        <v>5.338716585596238</v>
      </c>
      <c r="AG19">
        <v>0.60669194190581122</v>
      </c>
      <c r="AH19">
        <v>0.60669194190581133</v>
      </c>
      <c r="AI19">
        <v>0.83899999999999997</v>
      </c>
      <c r="AJ19">
        <v>0.80150215264187874</v>
      </c>
      <c r="AK19">
        <v>0.81899999999999995</v>
      </c>
      <c r="AL19">
        <v>0.82399999999999995</v>
      </c>
      <c r="AM19">
        <v>0.82299999999999995</v>
      </c>
      <c r="AN19">
        <v>0.82666810176125238</v>
      </c>
      <c r="AO19">
        <v>0.80900000000000005</v>
      </c>
      <c r="AP19">
        <v>0.84199999999999997</v>
      </c>
      <c r="AS19">
        <v>0.874</v>
      </c>
      <c r="AT19">
        <v>0.85867906066536204</v>
      </c>
      <c r="AU19">
        <v>0.83199999999999996</v>
      </c>
      <c r="AV19">
        <v>0.75</v>
      </c>
    </row>
    <row r="20" spans="1:48" x14ac:dyDescent="0.3">
      <c r="A20" s="1">
        <v>18</v>
      </c>
      <c r="C20" t="s">
        <v>40</v>
      </c>
      <c r="D20" t="s">
        <v>54</v>
      </c>
      <c r="E20" t="s">
        <v>242</v>
      </c>
      <c r="F20">
        <v>34</v>
      </c>
      <c r="G20">
        <v>127</v>
      </c>
      <c r="H20">
        <v>44.91</v>
      </c>
      <c r="I20">
        <v>39.39</v>
      </c>
      <c r="J20">
        <v>28.53</v>
      </c>
      <c r="K20">
        <v>39.81</v>
      </c>
      <c r="L20">
        <v>39.33</v>
      </c>
      <c r="M20">
        <v>46</v>
      </c>
      <c r="N20">
        <v>57</v>
      </c>
      <c r="O20">
        <v>46.2</v>
      </c>
      <c r="P20">
        <v>52.4</v>
      </c>
      <c r="Q20">
        <v>60.3</v>
      </c>
      <c r="R20">
        <v>55.7</v>
      </c>
      <c r="S20">
        <v>55.4</v>
      </c>
      <c r="T20">
        <v>64.099999999999994</v>
      </c>
      <c r="U20" s="2">
        <v>46.9</v>
      </c>
      <c r="V20">
        <v>66</v>
      </c>
      <c r="Y20">
        <v>57.58</v>
      </c>
      <c r="Z20" s="2">
        <v>57.721770942502467</v>
      </c>
      <c r="AA20">
        <f t="shared" si="0"/>
        <v>10.821770942502468</v>
      </c>
      <c r="AC20">
        <v>0.51157629912689484</v>
      </c>
      <c r="AD20">
        <v>43.164106904398047</v>
      </c>
      <c r="AE20">
        <v>6.569939642371005</v>
      </c>
      <c r="AF20">
        <v>5.6246859508336744</v>
      </c>
      <c r="AG20">
        <v>0.71524562153633298</v>
      </c>
      <c r="AH20">
        <v>0.71524562153633287</v>
      </c>
      <c r="AI20">
        <v>0.82699999999999996</v>
      </c>
      <c r="AJ20">
        <v>0.82</v>
      </c>
      <c r="AK20">
        <v>0.83699999999999997</v>
      </c>
      <c r="AL20">
        <v>0.84699999999999998</v>
      </c>
      <c r="AM20">
        <v>0.80900000000000005</v>
      </c>
      <c r="AN20">
        <v>0.84563835616438354</v>
      </c>
      <c r="AO20">
        <v>0.83</v>
      </c>
      <c r="AP20">
        <v>0.85299999999999998</v>
      </c>
      <c r="AQ20">
        <v>0.875</v>
      </c>
      <c r="AR20">
        <v>0.87275890410958901</v>
      </c>
      <c r="AS20">
        <v>0.877</v>
      </c>
      <c r="AT20">
        <v>0.84093698630136982</v>
      </c>
      <c r="AU20">
        <v>0.83399999999999996</v>
      </c>
      <c r="AV20">
        <v>0.76900000000000002</v>
      </c>
    </row>
    <row r="21" spans="1:48" x14ac:dyDescent="0.3">
      <c r="A21" s="1">
        <v>19</v>
      </c>
      <c r="C21" t="s">
        <v>40</v>
      </c>
      <c r="D21" t="s">
        <v>55</v>
      </c>
      <c r="E21" t="s">
        <v>242</v>
      </c>
      <c r="F21">
        <v>34</v>
      </c>
      <c r="G21">
        <v>128</v>
      </c>
      <c r="H21">
        <v>43.02</v>
      </c>
      <c r="I21">
        <v>26.64</v>
      </c>
      <c r="J21">
        <v>18.03</v>
      </c>
      <c r="K21">
        <v>21.96</v>
      </c>
      <c r="L21">
        <v>30.44</v>
      </c>
      <c r="M21">
        <v>35.700000000000003</v>
      </c>
      <c r="N21">
        <v>51.7</v>
      </c>
      <c r="O21">
        <v>39.1</v>
      </c>
      <c r="P21">
        <v>42.4</v>
      </c>
      <c r="Q21">
        <v>49.7</v>
      </c>
      <c r="R21">
        <v>43.5</v>
      </c>
      <c r="S21">
        <v>53.9</v>
      </c>
      <c r="T21">
        <v>60.7</v>
      </c>
      <c r="U21" s="2">
        <v>44.8</v>
      </c>
      <c r="V21">
        <v>61.1</v>
      </c>
      <c r="Y21">
        <v>50.040000000000013</v>
      </c>
      <c r="Z21" s="2">
        <v>54.362983725882287</v>
      </c>
      <c r="AA21">
        <f t="shared" si="0"/>
        <v>9.5629837258822903</v>
      </c>
      <c r="AC21">
        <v>0.57648506213263806</v>
      </c>
      <c r="AD21">
        <v>60.501393478147598</v>
      </c>
      <c r="AE21">
        <v>7.7782641687041973</v>
      </c>
      <c r="AF21">
        <v>6.5958976491028078</v>
      </c>
      <c r="AG21">
        <v>0.75926613392975584</v>
      </c>
      <c r="AH21">
        <v>0.75926613392975573</v>
      </c>
      <c r="AI21">
        <v>0.79</v>
      </c>
      <c r="AJ21">
        <v>0.75376986301369864</v>
      </c>
      <c r="AK21">
        <v>0.76200000000000001</v>
      </c>
      <c r="AL21">
        <v>0.80600000000000005</v>
      </c>
      <c r="AM21">
        <v>0.79</v>
      </c>
      <c r="AN21">
        <v>0.82779452054794511</v>
      </c>
      <c r="AO21">
        <v>0.82699999999999996</v>
      </c>
      <c r="AP21">
        <v>0.81499999999999995</v>
      </c>
      <c r="AQ21">
        <v>0.86199999999999999</v>
      </c>
      <c r="AR21">
        <v>0.85793972602739721</v>
      </c>
      <c r="AS21">
        <v>0.86699999999999999</v>
      </c>
      <c r="AT21">
        <v>0.8357592954990215</v>
      </c>
      <c r="AU21">
        <v>0.77500000000000002</v>
      </c>
      <c r="AV21">
        <v>0.77600000000000002</v>
      </c>
    </row>
    <row r="22" spans="1:48" x14ac:dyDescent="0.3">
      <c r="A22" s="1">
        <v>20</v>
      </c>
      <c r="C22" t="s">
        <v>40</v>
      </c>
      <c r="D22" t="s">
        <v>56</v>
      </c>
      <c r="E22" t="s">
        <v>242</v>
      </c>
      <c r="F22">
        <v>34</v>
      </c>
      <c r="G22">
        <v>129</v>
      </c>
      <c r="H22">
        <v>44.86</v>
      </c>
      <c r="I22">
        <v>23.63</v>
      </c>
      <c r="J22">
        <v>21.78</v>
      </c>
      <c r="K22">
        <v>41.14</v>
      </c>
      <c r="L22">
        <v>30.59</v>
      </c>
      <c r="M22">
        <v>40.6</v>
      </c>
      <c r="N22">
        <v>47.9</v>
      </c>
      <c r="O22">
        <v>30.4</v>
      </c>
      <c r="P22">
        <v>41.3</v>
      </c>
      <c r="Q22">
        <v>50.8</v>
      </c>
      <c r="R22">
        <v>45.1</v>
      </c>
      <c r="S22">
        <v>42.1</v>
      </c>
      <c r="T22">
        <v>48.9</v>
      </c>
      <c r="U22" s="2">
        <v>33.9</v>
      </c>
      <c r="V22">
        <v>53.3</v>
      </c>
      <c r="Y22">
        <v>45.64</v>
      </c>
      <c r="Z22" s="2">
        <v>45.323281212191091</v>
      </c>
      <c r="AA22">
        <f t="shared" si="0"/>
        <v>11.423281212191092</v>
      </c>
      <c r="AC22">
        <v>0.57977864210099361</v>
      </c>
      <c r="AD22">
        <v>33.403688179153328</v>
      </c>
      <c r="AE22">
        <v>5.7795923886683678</v>
      </c>
      <c r="AF22">
        <v>4.4188631468899846</v>
      </c>
      <c r="AG22">
        <v>0.76143196813700476</v>
      </c>
      <c r="AH22">
        <v>0.76143196813700531</v>
      </c>
      <c r="AI22">
        <v>0.82499999999999996</v>
      </c>
      <c r="AJ22">
        <v>0.7597510763209393</v>
      </c>
      <c r="AK22">
        <v>0.81399999999999995</v>
      </c>
      <c r="AL22">
        <v>0.82199999999999995</v>
      </c>
      <c r="AM22">
        <v>0.749</v>
      </c>
      <c r="AN22">
        <v>0.82625322896281794</v>
      </c>
      <c r="AO22">
        <v>0.83599999999999997</v>
      </c>
      <c r="AP22">
        <v>0.83899999999999997</v>
      </c>
      <c r="AQ22">
        <v>0.85899999999999999</v>
      </c>
      <c r="AR22">
        <v>0.86493972602739722</v>
      </c>
      <c r="AS22">
        <v>0.85599999999999998</v>
      </c>
      <c r="AT22">
        <v>0.85669863013698622</v>
      </c>
      <c r="AU22">
        <v>0.79500000000000004</v>
      </c>
      <c r="AV22">
        <v>0.73899999999999999</v>
      </c>
    </row>
    <row r="23" spans="1:48" x14ac:dyDescent="0.3">
      <c r="A23" s="1">
        <v>21</v>
      </c>
      <c r="C23" t="s">
        <v>40</v>
      </c>
      <c r="D23" t="s">
        <v>57</v>
      </c>
      <c r="E23" t="s">
        <v>242</v>
      </c>
      <c r="F23">
        <v>34</v>
      </c>
      <c r="G23">
        <v>130</v>
      </c>
      <c r="H23">
        <v>47.81</v>
      </c>
      <c r="I23">
        <v>26.99</v>
      </c>
      <c r="J23">
        <v>15.7</v>
      </c>
      <c r="K23">
        <v>34.4</v>
      </c>
      <c r="L23">
        <v>26.58</v>
      </c>
      <c r="M23">
        <v>38.799999999999997</v>
      </c>
      <c r="N23">
        <v>50.2</v>
      </c>
      <c r="O23">
        <v>34</v>
      </c>
      <c r="P23">
        <v>46.1</v>
      </c>
      <c r="Q23">
        <v>50.8</v>
      </c>
      <c r="R23">
        <v>40.700000000000003</v>
      </c>
      <c r="S23">
        <v>44.3</v>
      </c>
      <c r="T23">
        <v>48</v>
      </c>
      <c r="U23" s="2">
        <v>43.3</v>
      </c>
      <c r="V23">
        <v>54</v>
      </c>
      <c r="Y23">
        <v>45.98</v>
      </c>
      <c r="Z23" s="2">
        <v>47.66727293388729</v>
      </c>
      <c r="AA23">
        <f t="shared" si="0"/>
        <v>4.3672729338872927</v>
      </c>
      <c r="AC23">
        <v>0.52732783841497977</v>
      </c>
      <c r="AD23">
        <v>47.623779779823408</v>
      </c>
      <c r="AE23">
        <v>6.9009984625286949</v>
      </c>
      <c r="AF23">
        <v>5.1325116222792717</v>
      </c>
      <c r="AG23">
        <v>0.72617342172168453</v>
      </c>
      <c r="AH23">
        <v>0.72617342172168475</v>
      </c>
      <c r="AI23">
        <v>0.81</v>
      </c>
      <c r="AJ23">
        <v>0.74087945205479455</v>
      </c>
      <c r="AK23">
        <v>0.80600000000000005</v>
      </c>
      <c r="AL23">
        <v>0.81499999999999995</v>
      </c>
      <c r="AM23">
        <v>0.77700000000000002</v>
      </c>
      <c r="AN23">
        <v>0.81857808219178074</v>
      </c>
      <c r="AO23">
        <v>0.84899999999999998</v>
      </c>
      <c r="AP23">
        <v>0.82799999999999996</v>
      </c>
      <c r="AQ23">
        <v>0.86499999999999999</v>
      </c>
      <c r="AR23">
        <v>0.86551859099804307</v>
      </c>
      <c r="AS23">
        <v>0.86199999999999999</v>
      </c>
      <c r="AT23">
        <v>0.85657808219178078</v>
      </c>
      <c r="AU23">
        <v>0.79300000000000004</v>
      </c>
      <c r="AV23">
        <v>0.79200000000000004</v>
      </c>
    </row>
    <row r="24" spans="1:48" x14ac:dyDescent="0.3">
      <c r="A24" s="1">
        <v>22</v>
      </c>
      <c r="C24" t="s">
        <v>40</v>
      </c>
      <c r="D24" t="s">
        <v>58</v>
      </c>
      <c r="E24" t="s">
        <v>242</v>
      </c>
      <c r="F24">
        <v>34</v>
      </c>
      <c r="G24">
        <v>131</v>
      </c>
      <c r="H24">
        <v>53.23</v>
      </c>
      <c r="I24">
        <v>45.93</v>
      </c>
      <c r="J24">
        <v>35.85</v>
      </c>
      <c r="K24">
        <v>41.17</v>
      </c>
      <c r="L24">
        <v>45.7</v>
      </c>
      <c r="M24">
        <v>54.2</v>
      </c>
      <c r="N24">
        <v>57.8</v>
      </c>
      <c r="O24">
        <v>53.6</v>
      </c>
      <c r="P24">
        <v>48.1</v>
      </c>
      <c r="Q24">
        <v>54.9</v>
      </c>
      <c r="R24">
        <v>56.9</v>
      </c>
      <c r="S24">
        <v>58.2</v>
      </c>
      <c r="T24">
        <v>57.6</v>
      </c>
      <c r="U24" s="2">
        <v>55.6</v>
      </c>
      <c r="V24">
        <v>65.3</v>
      </c>
      <c r="Y24">
        <v>55.140000000000008</v>
      </c>
      <c r="Z24" s="2">
        <v>60.483779261745838</v>
      </c>
      <c r="AA24">
        <f t="shared" si="0"/>
        <v>4.8837792617458362</v>
      </c>
      <c r="AC24">
        <v>0.35038063428559041</v>
      </c>
      <c r="AD24">
        <v>28.839256477431601</v>
      </c>
      <c r="AE24">
        <v>5.3702194068242317</v>
      </c>
      <c r="AF24">
        <v>4.4087198864645893</v>
      </c>
      <c r="AG24">
        <v>0.59192958558057418</v>
      </c>
      <c r="AH24">
        <v>0.5919295855805744</v>
      </c>
      <c r="AI24">
        <v>0.84599999999999997</v>
      </c>
      <c r="AJ24">
        <v>0.81466810176125237</v>
      </c>
      <c r="AK24">
        <v>0.85</v>
      </c>
      <c r="AL24">
        <v>0.83699999999999997</v>
      </c>
      <c r="AM24">
        <v>0.87</v>
      </c>
      <c r="AN24">
        <v>0.85742465753424657</v>
      </c>
      <c r="AO24">
        <v>0.84399999999999997</v>
      </c>
      <c r="AP24">
        <v>0.86599999999999999</v>
      </c>
      <c r="AQ24">
        <v>0.88800000000000001</v>
      </c>
      <c r="AR24">
        <v>0.85687945205479454</v>
      </c>
      <c r="AS24">
        <v>0.90900000000000003</v>
      </c>
      <c r="AT24">
        <v>0.85555890410958901</v>
      </c>
      <c r="AU24">
        <v>0.83699999999999997</v>
      </c>
      <c r="AV24">
        <v>0.82199999999999995</v>
      </c>
    </row>
    <row r="25" spans="1:48" x14ac:dyDescent="0.3">
      <c r="A25" s="1">
        <v>23</v>
      </c>
      <c r="C25" t="s">
        <v>40</v>
      </c>
      <c r="D25" t="s">
        <v>59</v>
      </c>
      <c r="E25" t="s">
        <v>242</v>
      </c>
      <c r="F25">
        <v>34</v>
      </c>
      <c r="G25">
        <v>132</v>
      </c>
      <c r="H25">
        <v>38.450000000000003</v>
      </c>
      <c r="I25">
        <v>26.45</v>
      </c>
      <c r="J25">
        <v>20.05</v>
      </c>
      <c r="K25">
        <v>37.57</v>
      </c>
      <c r="L25">
        <v>32.950000000000003</v>
      </c>
      <c r="M25">
        <v>46</v>
      </c>
      <c r="N25">
        <v>54.7</v>
      </c>
      <c r="O25">
        <v>39</v>
      </c>
      <c r="P25">
        <v>52.2</v>
      </c>
      <c r="Q25">
        <v>53.8</v>
      </c>
      <c r="R25">
        <v>44.6</v>
      </c>
      <c r="U25" s="2"/>
      <c r="Y25">
        <v>48.86</v>
      </c>
      <c r="Z25" s="2">
        <v>55.133158051647399</v>
      </c>
      <c r="AC25">
        <v>0.6776146395998115</v>
      </c>
      <c r="AD25">
        <v>36.638166354185721</v>
      </c>
      <c r="AE25">
        <v>6.0529469148659913</v>
      </c>
      <c r="AF25">
        <v>5.4639804684696696</v>
      </c>
      <c r="AG25">
        <v>0.82317351730957133</v>
      </c>
      <c r="AH25">
        <v>0.82317351730957156</v>
      </c>
      <c r="AI25">
        <v>0.83599999999999997</v>
      </c>
      <c r="AJ25">
        <v>0.78366810176125246</v>
      </c>
      <c r="AK25">
        <v>0.80700000000000005</v>
      </c>
      <c r="AL25">
        <v>0.83799999999999997</v>
      </c>
      <c r="AM25">
        <v>0.80600000000000005</v>
      </c>
      <c r="AN25">
        <v>0.83966810176125239</v>
      </c>
      <c r="AO25">
        <v>0.87</v>
      </c>
      <c r="AP25">
        <v>0.84199999999999997</v>
      </c>
      <c r="AS25">
        <v>0.86899999999999999</v>
      </c>
      <c r="AT25">
        <v>0.83981917808219175</v>
      </c>
      <c r="AU25">
        <v>0.78900000000000003</v>
      </c>
      <c r="AV25">
        <v>0.77</v>
      </c>
    </row>
    <row r="26" spans="1:48" x14ac:dyDescent="0.3">
      <c r="A26" s="1">
        <v>24</v>
      </c>
      <c r="C26" t="s">
        <v>40</v>
      </c>
      <c r="D26" t="s">
        <v>60</v>
      </c>
      <c r="E26" t="s">
        <v>242</v>
      </c>
      <c r="F26">
        <v>34</v>
      </c>
      <c r="G26">
        <v>133</v>
      </c>
      <c r="H26">
        <v>41.63</v>
      </c>
      <c r="I26">
        <v>30.85</v>
      </c>
      <c r="J26">
        <v>14.68</v>
      </c>
      <c r="K26">
        <v>22.21</v>
      </c>
      <c r="L26">
        <v>35.130000000000003</v>
      </c>
      <c r="M26">
        <v>45.1</v>
      </c>
      <c r="N26">
        <v>52.3</v>
      </c>
      <c r="O26">
        <v>40.6</v>
      </c>
      <c r="P26">
        <v>45.5</v>
      </c>
      <c r="Q26">
        <v>57.6</v>
      </c>
      <c r="R26">
        <v>50.2</v>
      </c>
      <c r="S26">
        <v>53.9</v>
      </c>
      <c r="T26">
        <v>60.3</v>
      </c>
      <c r="U26" s="2">
        <v>45.6</v>
      </c>
      <c r="V26">
        <v>64.5</v>
      </c>
      <c r="Y26">
        <v>53.5</v>
      </c>
      <c r="Z26" s="2">
        <v>60.89987087754281</v>
      </c>
      <c r="AA26">
        <f t="shared" si="0"/>
        <v>15.299870877542809</v>
      </c>
      <c r="AC26">
        <v>0.565170071804873</v>
      </c>
      <c r="AD26">
        <v>69.433863011386038</v>
      </c>
      <c r="AE26">
        <v>8.3326984231631727</v>
      </c>
      <c r="AF26">
        <v>6.8437547880398526</v>
      </c>
      <c r="AG26">
        <v>0.75177794048832836</v>
      </c>
      <c r="AH26">
        <v>0.75177794048832847</v>
      </c>
      <c r="AI26">
        <v>0.79600000000000004</v>
      </c>
      <c r="AJ26">
        <v>0.80458512720156561</v>
      </c>
      <c r="AK26">
        <v>0.81399999999999995</v>
      </c>
      <c r="AL26">
        <v>0.81299999999999994</v>
      </c>
      <c r="AM26">
        <v>0.81</v>
      </c>
      <c r="AN26">
        <v>0.8491702544031311</v>
      </c>
      <c r="AO26">
        <v>0.84099999999999997</v>
      </c>
      <c r="AP26">
        <v>0.83199999999999996</v>
      </c>
      <c r="AQ26">
        <v>0.86599999999999999</v>
      </c>
      <c r="AR26">
        <v>0.86768493150684933</v>
      </c>
      <c r="AS26">
        <v>0.88600000000000001</v>
      </c>
      <c r="AT26">
        <v>0.83335812133072407</v>
      </c>
      <c r="AU26">
        <v>0.80300000000000005</v>
      </c>
      <c r="AV26">
        <v>0.77700000000000002</v>
      </c>
    </row>
    <row r="27" spans="1:48" x14ac:dyDescent="0.3">
      <c r="A27" s="1">
        <v>25</v>
      </c>
      <c r="C27" t="s">
        <v>40</v>
      </c>
      <c r="D27" t="s">
        <v>61</v>
      </c>
      <c r="E27" t="s">
        <v>242</v>
      </c>
      <c r="F27">
        <v>34</v>
      </c>
      <c r="G27">
        <v>134</v>
      </c>
      <c r="H27">
        <v>47.59</v>
      </c>
      <c r="I27">
        <v>35.340000000000003</v>
      </c>
      <c r="J27">
        <v>31.05</v>
      </c>
      <c r="K27">
        <v>42.45</v>
      </c>
      <c r="L27">
        <v>41.6</v>
      </c>
      <c r="M27">
        <v>45.3</v>
      </c>
      <c r="N27">
        <v>53.7</v>
      </c>
      <c r="O27">
        <v>49.3</v>
      </c>
      <c r="P27">
        <v>45.4</v>
      </c>
      <c r="Q27">
        <v>55</v>
      </c>
      <c r="R27">
        <v>58</v>
      </c>
      <c r="S27">
        <v>55.8</v>
      </c>
      <c r="T27">
        <v>57.1</v>
      </c>
      <c r="U27" s="2">
        <v>55.9</v>
      </c>
      <c r="V27">
        <v>61.9</v>
      </c>
      <c r="Y27">
        <v>54.260000000000012</v>
      </c>
      <c r="Z27" s="2">
        <v>56.8887212479722</v>
      </c>
      <c r="AA27">
        <f t="shared" si="0"/>
        <v>0.98872124797220096</v>
      </c>
      <c r="AC27">
        <v>0.57224267870318224</v>
      </c>
      <c r="AD27">
        <v>28.190169709189671</v>
      </c>
      <c r="AE27">
        <v>5.309441562837816</v>
      </c>
      <c r="AF27">
        <v>4.6326227243885389</v>
      </c>
      <c r="AG27">
        <v>0.75646723571029939</v>
      </c>
      <c r="AH27">
        <v>0.75646723571029972</v>
      </c>
      <c r="AI27">
        <v>0.82699999999999996</v>
      </c>
      <c r="AJ27">
        <v>0.82119452054794517</v>
      </c>
      <c r="AK27">
        <v>0.81100000000000005</v>
      </c>
      <c r="AL27">
        <v>0.82399999999999995</v>
      </c>
      <c r="AM27">
        <v>0.83099999999999996</v>
      </c>
      <c r="AN27">
        <v>0.84848219178082185</v>
      </c>
      <c r="AO27">
        <v>0.82399999999999995</v>
      </c>
      <c r="AP27">
        <v>0.84799999999999998</v>
      </c>
      <c r="AQ27">
        <v>0.86899999999999999</v>
      </c>
      <c r="AR27">
        <v>0.860758904109589</v>
      </c>
      <c r="AS27">
        <v>0.86899999999999999</v>
      </c>
      <c r="AT27">
        <v>0.85968493150684933</v>
      </c>
      <c r="AU27">
        <v>0.80600000000000005</v>
      </c>
      <c r="AV27">
        <v>0.78900000000000003</v>
      </c>
    </row>
    <row r="28" spans="1:48" x14ac:dyDescent="0.3">
      <c r="A28" s="1">
        <v>26</v>
      </c>
      <c r="C28" t="s">
        <v>40</v>
      </c>
      <c r="D28" t="s">
        <v>62</v>
      </c>
      <c r="E28" t="s">
        <v>242</v>
      </c>
      <c r="F28">
        <v>34</v>
      </c>
      <c r="G28">
        <v>135</v>
      </c>
      <c r="H28">
        <v>41.2</v>
      </c>
      <c r="I28">
        <v>26.11</v>
      </c>
      <c r="J28">
        <v>18.52</v>
      </c>
      <c r="K28">
        <v>27.96</v>
      </c>
      <c r="L28">
        <v>25.63</v>
      </c>
      <c r="M28">
        <v>25.3</v>
      </c>
      <c r="N28">
        <v>38.1</v>
      </c>
      <c r="O28">
        <v>25.1</v>
      </c>
      <c r="P28">
        <v>34.9</v>
      </c>
      <c r="Q28">
        <v>42.1</v>
      </c>
      <c r="R28">
        <v>34</v>
      </c>
      <c r="S28">
        <v>36.9</v>
      </c>
      <c r="T28">
        <v>37.299999999999997</v>
      </c>
      <c r="U28" s="2">
        <v>35.6</v>
      </c>
      <c r="V28">
        <v>42.3</v>
      </c>
      <c r="Y28">
        <v>37.04</v>
      </c>
      <c r="Z28" s="2">
        <v>40.740115183333273</v>
      </c>
      <c r="AA28">
        <f t="shared" si="0"/>
        <v>5.1401151833332719</v>
      </c>
      <c r="AC28">
        <v>0.60974032992407567</v>
      </c>
      <c r="AD28">
        <v>18.595705228525169</v>
      </c>
      <c r="AE28">
        <v>4.3122737886786791</v>
      </c>
      <c r="AF28">
        <v>3.5296688372683871</v>
      </c>
      <c r="AG28">
        <v>0.78085871316396005</v>
      </c>
      <c r="AH28">
        <v>0.78085871316396016</v>
      </c>
      <c r="AI28">
        <v>0.76900000000000002</v>
      </c>
      <c r="AJ28">
        <v>0.75894246575342461</v>
      </c>
      <c r="AK28">
        <v>0.73099999999999998</v>
      </c>
      <c r="AL28">
        <v>0.78800000000000003</v>
      </c>
      <c r="AM28">
        <v>0.77</v>
      </c>
      <c r="AN28">
        <v>0.81817025440313107</v>
      </c>
      <c r="AO28">
        <v>0.82499999999999996</v>
      </c>
      <c r="AP28">
        <v>0.79300000000000004</v>
      </c>
      <c r="AQ28">
        <v>0.85699999999999998</v>
      </c>
      <c r="AR28">
        <v>0.84591976516634049</v>
      </c>
      <c r="AS28">
        <v>0.86199999999999999</v>
      </c>
      <c r="AT28">
        <v>0.82666810176125238</v>
      </c>
      <c r="AU28">
        <v>0.78</v>
      </c>
      <c r="AV28">
        <v>0.75700000000000001</v>
      </c>
    </row>
    <row r="29" spans="1:48" x14ac:dyDescent="0.3">
      <c r="A29" s="1">
        <v>27</v>
      </c>
      <c r="C29" t="s">
        <v>40</v>
      </c>
      <c r="D29" t="s">
        <v>63</v>
      </c>
      <c r="E29" t="s">
        <v>242</v>
      </c>
      <c r="F29">
        <v>34</v>
      </c>
      <c r="G29">
        <v>140</v>
      </c>
      <c r="H29">
        <v>45.5</v>
      </c>
      <c r="I29">
        <v>25.52</v>
      </c>
      <c r="J29">
        <v>17.93</v>
      </c>
      <c r="K29">
        <v>35.520000000000003</v>
      </c>
      <c r="L29">
        <v>31.94</v>
      </c>
      <c r="M29">
        <v>42.4</v>
      </c>
      <c r="N29">
        <v>51.5</v>
      </c>
      <c r="O29">
        <v>33.9</v>
      </c>
      <c r="P29">
        <v>47.8</v>
      </c>
      <c r="Q29">
        <v>52</v>
      </c>
      <c r="R29">
        <v>45.7</v>
      </c>
      <c r="S29">
        <v>50.7</v>
      </c>
      <c r="T29">
        <v>55.9</v>
      </c>
      <c r="U29" s="2">
        <v>37.4</v>
      </c>
      <c r="V29">
        <v>58</v>
      </c>
      <c r="Y29">
        <v>50.42</v>
      </c>
      <c r="Z29" s="2">
        <v>49.42500647319406</v>
      </c>
      <c r="AA29">
        <f t="shared" si="0"/>
        <v>12.025006473194061</v>
      </c>
      <c r="AC29">
        <v>0.61817796975639949</v>
      </c>
      <c r="AD29">
        <v>43.233798290582847</v>
      </c>
      <c r="AE29">
        <v>6.575241310445028</v>
      </c>
      <c r="AF29">
        <v>5.485055230700902</v>
      </c>
      <c r="AG29">
        <v>0.7862429457593878</v>
      </c>
      <c r="AH29">
        <v>0.78624294575938758</v>
      </c>
      <c r="AI29">
        <v>0.81799999999999995</v>
      </c>
      <c r="AJ29">
        <v>0.73767123287671232</v>
      </c>
      <c r="AK29">
        <v>0.78900000000000003</v>
      </c>
      <c r="AL29">
        <v>0.81599999999999995</v>
      </c>
      <c r="AM29">
        <v>0.76600000000000001</v>
      </c>
      <c r="AN29">
        <v>0.81676986301369858</v>
      </c>
      <c r="AO29">
        <v>0.83199999999999996</v>
      </c>
      <c r="AP29">
        <v>0.82599999999999996</v>
      </c>
      <c r="AQ29">
        <v>0.86699999999999999</v>
      </c>
      <c r="AR29">
        <v>0.87667906066536205</v>
      </c>
      <c r="AS29">
        <v>0.85299999999999998</v>
      </c>
      <c r="AT29">
        <v>0.8386986301369862</v>
      </c>
      <c r="AU29">
        <v>0.75700000000000001</v>
      </c>
      <c r="AV29">
        <v>0.75600000000000001</v>
      </c>
    </row>
    <row r="30" spans="1:48" x14ac:dyDescent="0.3">
      <c r="A30" s="1">
        <v>28</v>
      </c>
      <c r="C30" t="s">
        <v>40</v>
      </c>
      <c r="D30" t="s">
        <v>64</v>
      </c>
      <c r="E30" t="s">
        <v>242</v>
      </c>
      <c r="F30">
        <v>34</v>
      </c>
      <c r="G30">
        <v>141</v>
      </c>
      <c r="H30">
        <v>46.79</v>
      </c>
      <c r="I30">
        <v>34.72</v>
      </c>
      <c r="J30">
        <v>21.82</v>
      </c>
      <c r="K30">
        <v>37.659999999999997</v>
      </c>
      <c r="L30">
        <v>32.14</v>
      </c>
      <c r="M30">
        <v>42.1</v>
      </c>
      <c r="N30">
        <v>52.6</v>
      </c>
      <c r="O30">
        <v>38.299999999999997</v>
      </c>
      <c r="P30">
        <v>43.8</v>
      </c>
      <c r="Q30">
        <v>54.5</v>
      </c>
      <c r="R30">
        <v>44.8</v>
      </c>
      <c r="U30" s="2"/>
      <c r="Y30">
        <v>46.8</v>
      </c>
      <c r="Z30" s="2">
        <v>58.043499648525909</v>
      </c>
      <c r="AC30">
        <v>0.55973246970439883</v>
      </c>
      <c r="AD30">
        <v>35.133160439423108</v>
      </c>
      <c r="AE30">
        <v>5.9273232103052296</v>
      </c>
      <c r="AF30">
        <v>5.0119017970971376</v>
      </c>
      <c r="AG30">
        <v>0.74815270480323659</v>
      </c>
      <c r="AH30">
        <v>0.74815270480323648</v>
      </c>
      <c r="AI30">
        <v>0.80800000000000005</v>
      </c>
      <c r="AJ30">
        <v>0.77582739726027394</v>
      </c>
      <c r="AK30">
        <v>0.78200000000000003</v>
      </c>
      <c r="AL30">
        <v>0.83599999999999997</v>
      </c>
      <c r="AM30">
        <v>0.80400000000000005</v>
      </c>
      <c r="AN30">
        <v>0.83875538160469665</v>
      </c>
      <c r="AO30">
        <v>0.83899999999999997</v>
      </c>
      <c r="AP30">
        <v>0.81299999999999994</v>
      </c>
      <c r="AS30">
        <v>0.878</v>
      </c>
      <c r="AT30">
        <v>0.85267906066536203</v>
      </c>
      <c r="AU30">
        <v>0.81699999999999995</v>
      </c>
      <c r="AV30">
        <v>0.78100000000000003</v>
      </c>
    </row>
    <row r="31" spans="1:48" x14ac:dyDescent="0.3">
      <c r="A31" s="1">
        <v>29</v>
      </c>
      <c r="C31" t="s">
        <v>40</v>
      </c>
      <c r="D31" t="s">
        <v>65</v>
      </c>
      <c r="E31" t="s">
        <v>242</v>
      </c>
      <c r="F31">
        <v>34</v>
      </c>
      <c r="G31">
        <v>142</v>
      </c>
      <c r="H31">
        <v>45.95</v>
      </c>
      <c r="I31">
        <v>36.99</v>
      </c>
      <c r="J31">
        <v>18.690000000000001</v>
      </c>
      <c r="K31">
        <v>29.65</v>
      </c>
      <c r="L31">
        <v>35.450000000000003</v>
      </c>
      <c r="M31">
        <v>38</v>
      </c>
      <c r="N31">
        <v>47.3</v>
      </c>
      <c r="O31">
        <v>37</v>
      </c>
      <c r="P31">
        <v>44.3</v>
      </c>
      <c r="Q31">
        <v>51.8</v>
      </c>
      <c r="R31">
        <v>49</v>
      </c>
      <c r="U31" s="2"/>
      <c r="Y31">
        <v>45.88</v>
      </c>
      <c r="Z31" s="2">
        <v>51.565978547411561</v>
      </c>
      <c r="AC31">
        <v>0.55352941065195393</v>
      </c>
      <c r="AD31">
        <v>37.67770395486783</v>
      </c>
      <c r="AE31">
        <v>6.1382166754577696</v>
      </c>
      <c r="AF31">
        <v>5.258697238911278</v>
      </c>
      <c r="AG31">
        <v>0.7439955716615213</v>
      </c>
      <c r="AH31">
        <v>0.7439955716615213</v>
      </c>
      <c r="AI31">
        <v>0.8</v>
      </c>
      <c r="AJ31">
        <v>0.79196438356164378</v>
      </c>
      <c r="AK31">
        <v>0.78300000000000003</v>
      </c>
      <c r="AL31">
        <v>0.80300000000000005</v>
      </c>
      <c r="AM31">
        <v>0.79800000000000004</v>
      </c>
      <c r="AN31">
        <v>0.83450215264187866</v>
      </c>
      <c r="AO31">
        <v>0.80800000000000005</v>
      </c>
      <c r="AP31">
        <v>0.82299999999999995</v>
      </c>
      <c r="AS31">
        <v>0.85399999999999998</v>
      </c>
      <c r="AT31">
        <v>0.85395694716242665</v>
      </c>
      <c r="AU31">
        <v>0.81699999999999995</v>
      </c>
      <c r="AV31">
        <v>0.74199999999999999</v>
      </c>
    </row>
    <row r="32" spans="1:48" x14ac:dyDescent="0.3">
      <c r="A32" s="1">
        <v>30</v>
      </c>
      <c r="C32" t="s">
        <v>41</v>
      </c>
      <c r="D32" t="s">
        <v>66</v>
      </c>
      <c r="E32" t="s">
        <v>242</v>
      </c>
      <c r="F32">
        <v>39</v>
      </c>
      <c r="G32">
        <v>264</v>
      </c>
      <c r="L32">
        <v>30.27</v>
      </c>
      <c r="M32">
        <v>39.299999999999997</v>
      </c>
      <c r="N32">
        <v>49.9</v>
      </c>
      <c r="O32">
        <v>34</v>
      </c>
      <c r="P32">
        <v>42.6</v>
      </c>
      <c r="Q32">
        <v>50.6</v>
      </c>
      <c r="R32">
        <v>40.5</v>
      </c>
      <c r="S32">
        <v>36.1</v>
      </c>
      <c r="T32">
        <v>52.2</v>
      </c>
      <c r="U32" s="2">
        <v>30.2</v>
      </c>
      <c r="V32">
        <v>51.71</v>
      </c>
      <c r="Y32">
        <v>44.4</v>
      </c>
      <c r="Z32" s="2">
        <v>43.700169603829842</v>
      </c>
      <c r="AA32">
        <f t="shared" si="0"/>
        <v>13.500169603829843</v>
      </c>
      <c r="AC32">
        <v>0.1091527107672957</v>
      </c>
      <c r="AD32">
        <v>53.933499306115827</v>
      </c>
      <c r="AE32">
        <v>7.3439430353261752</v>
      </c>
      <c r="AF32">
        <v>6.0517125655149284</v>
      </c>
      <c r="AG32">
        <v>0.33038267322499748</v>
      </c>
      <c r="AH32">
        <v>0.33038267322499792</v>
      </c>
      <c r="AJ32">
        <v>0.73771232876712323</v>
      </c>
      <c r="AK32">
        <v>0.83599999999999997</v>
      </c>
      <c r="AL32">
        <v>0.82</v>
      </c>
      <c r="AM32">
        <v>0.83</v>
      </c>
      <c r="AN32">
        <v>0.84748219178082185</v>
      </c>
      <c r="AO32">
        <v>0.84399999999999997</v>
      </c>
      <c r="AP32">
        <v>0.82099999999999995</v>
      </c>
      <c r="AQ32">
        <v>0.84499999999999997</v>
      </c>
      <c r="AR32">
        <v>0.86962191780821918</v>
      </c>
      <c r="AS32">
        <v>0.877</v>
      </c>
    </row>
    <row r="33" spans="1:45" x14ac:dyDescent="0.3">
      <c r="A33" s="1">
        <v>31</v>
      </c>
      <c r="C33" t="s">
        <v>41</v>
      </c>
      <c r="D33" t="s">
        <v>67</v>
      </c>
      <c r="E33" t="s">
        <v>242</v>
      </c>
      <c r="F33">
        <v>39</v>
      </c>
      <c r="G33">
        <v>265</v>
      </c>
      <c r="L33">
        <v>31.09</v>
      </c>
      <c r="M33">
        <v>34.700000000000003</v>
      </c>
      <c r="N33">
        <v>41</v>
      </c>
      <c r="O33">
        <v>34.700000000000003</v>
      </c>
      <c r="P33">
        <v>39.9</v>
      </c>
      <c r="Q33">
        <v>51</v>
      </c>
      <c r="R33">
        <v>39.5</v>
      </c>
      <c r="S33">
        <v>44.1</v>
      </c>
      <c r="T33">
        <v>51</v>
      </c>
      <c r="U33" s="2">
        <v>25.9</v>
      </c>
      <c r="V33">
        <v>53.46</v>
      </c>
      <c r="Y33">
        <v>45.1</v>
      </c>
      <c r="Z33" s="2">
        <v>41.370369307001567</v>
      </c>
      <c r="AA33">
        <f t="shared" si="0"/>
        <v>15.470369307001569</v>
      </c>
      <c r="AC33">
        <v>0.199251360039325</v>
      </c>
      <c r="AD33">
        <v>47.19555550699917</v>
      </c>
      <c r="AE33">
        <v>6.8699021468285242</v>
      </c>
      <c r="AF33">
        <v>4.8941923675647079</v>
      </c>
      <c r="AG33">
        <v>0.44637580584001763</v>
      </c>
      <c r="AH33">
        <v>0.44637580584001763</v>
      </c>
      <c r="AJ33">
        <v>0.73478082191780825</v>
      </c>
      <c r="AK33">
        <v>0.80600000000000005</v>
      </c>
      <c r="AL33">
        <v>0.80600000000000005</v>
      </c>
      <c r="AM33">
        <v>0.80100000000000005</v>
      </c>
      <c r="AN33">
        <v>0.83153972602739723</v>
      </c>
      <c r="AO33">
        <v>0.81599999999999995</v>
      </c>
      <c r="AP33">
        <v>0.81899999999999995</v>
      </c>
      <c r="AQ33">
        <v>0.84099999999999997</v>
      </c>
      <c r="AR33">
        <v>0.84358512720156553</v>
      </c>
      <c r="AS33">
        <v>0.83099999999999996</v>
      </c>
    </row>
    <row r="34" spans="1:45" x14ac:dyDescent="0.3">
      <c r="A34" s="1">
        <v>32</v>
      </c>
      <c r="C34" t="s">
        <v>41</v>
      </c>
      <c r="D34" t="s">
        <v>68</v>
      </c>
      <c r="E34" t="s">
        <v>242</v>
      </c>
      <c r="F34">
        <v>39</v>
      </c>
      <c r="G34">
        <v>266</v>
      </c>
      <c r="L34">
        <v>22</v>
      </c>
      <c r="M34">
        <v>18.7</v>
      </c>
      <c r="N34">
        <v>32.4</v>
      </c>
      <c r="O34">
        <v>25.3</v>
      </c>
      <c r="P34">
        <v>35</v>
      </c>
      <c r="Q34">
        <v>43.7</v>
      </c>
      <c r="R34">
        <v>31.7</v>
      </c>
      <c r="S34">
        <v>33.6</v>
      </c>
      <c r="T34">
        <v>36.1</v>
      </c>
      <c r="U34" s="2">
        <v>32.4</v>
      </c>
      <c r="V34">
        <v>40.58</v>
      </c>
      <c r="Y34">
        <v>36.020000000000003</v>
      </c>
      <c r="Z34" s="2">
        <v>35.735714848833773</v>
      </c>
      <c r="AA34">
        <f t="shared" si="0"/>
        <v>3.3357148488337742</v>
      </c>
      <c r="AC34">
        <v>0.83180487035078821</v>
      </c>
      <c r="AD34">
        <v>8.0593892078883194</v>
      </c>
      <c r="AE34">
        <v>2.8389063401049919</v>
      </c>
      <c r="AF34">
        <v>2.3666833284738429</v>
      </c>
      <c r="AG34">
        <v>0.91203337129229434</v>
      </c>
      <c r="AH34">
        <v>0.91203337129229445</v>
      </c>
      <c r="AJ34">
        <v>0.69291154598825822</v>
      </c>
      <c r="AK34">
        <v>0.7</v>
      </c>
      <c r="AL34">
        <v>0.78400000000000003</v>
      </c>
      <c r="AM34">
        <v>0.76200000000000001</v>
      </c>
      <c r="AN34">
        <v>0.8176547945205479</v>
      </c>
      <c r="AO34">
        <v>0.84499999999999997</v>
      </c>
      <c r="AP34">
        <v>0.81</v>
      </c>
      <c r="AQ34">
        <v>0.83699999999999997</v>
      </c>
      <c r="AR34">
        <v>0.83159882583170253</v>
      </c>
      <c r="AS34">
        <v>0.83</v>
      </c>
    </row>
    <row r="35" spans="1:45" x14ac:dyDescent="0.3">
      <c r="A35" s="1">
        <v>33</v>
      </c>
      <c r="C35" t="s">
        <v>41</v>
      </c>
      <c r="D35" t="s">
        <v>69</v>
      </c>
      <c r="E35" t="s">
        <v>242</v>
      </c>
      <c r="F35">
        <v>39</v>
      </c>
      <c r="G35">
        <v>268</v>
      </c>
      <c r="L35">
        <v>25.5</v>
      </c>
      <c r="M35">
        <v>25.3</v>
      </c>
      <c r="N35">
        <v>36</v>
      </c>
      <c r="O35">
        <v>25</v>
      </c>
      <c r="P35">
        <v>31.8</v>
      </c>
      <c r="Q35">
        <v>40.1</v>
      </c>
      <c r="R35">
        <v>33.6</v>
      </c>
      <c r="S35">
        <v>36.799999999999997</v>
      </c>
      <c r="T35">
        <v>47.2</v>
      </c>
      <c r="U35" s="2">
        <v>31.4</v>
      </c>
      <c r="V35">
        <v>53.72</v>
      </c>
      <c r="Y35">
        <v>37.9</v>
      </c>
      <c r="Z35" s="2">
        <v>36.665989219065338</v>
      </c>
      <c r="AA35">
        <f t="shared" si="0"/>
        <v>5.2659892190653395</v>
      </c>
      <c r="AC35">
        <v>0.51609863986439231</v>
      </c>
      <c r="AD35">
        <v>22.194668174115801</v>
      </c>
      <c r="AE35">
        <v>4.71112175326809</v>
      </c>
      <c r="AF35">
        <v>4.2309540940555292</v>
      </c>
      <c r="AG35">
        <v>0.71840005558490316</v>
      </c>
      <c r="AH35">
        <v>0.71840005558490327</v>
      </c>
      <c r="AJ35">
        <v>0.72882857142857138</v>
      </c>
      <c r="AK35">
        <v>0.77800000000000002</v>
      </c>
      <c r="AL35">
        <v>0.81299999999999994</v>
      </c>
      <c r="AM35">
        <v>0.79800000000000004</v>
      </c>
      <c r="AN35">
        <v>0.8426681017612524</v>
      </c>
      <c r="AO35">
        <v>0.83099999999999996</v>
      </c>
      <c r="AP35">
        <v>0.84299999999999997</v>
      </c>
      <c r="AQ35">
        <v>0.85299999999999998</v>
      </c>
      <c r="AR35">
        <v>0.86199999999999999</v>
      </c>
      <c r="AS35">
        <v>0.84699999999999998</v>
      </c>
    </row>
    <row r="36" spans="1:45" x14ac:dyDescent="0.3">
      <c r="A36" s="1">
        <v>34</v>
      </c>
      <c r="C36" t="s">
        <v>41</v>
      </c>
      <c r="D36" t="s">
        <v>70</v>
      </c>
      <c r="E36" t="s">
        <v>242</v>
      </c>
      <c r="F36">
        <v>39</v>
      </c>
      <c r="G36">
        <v>269</v>
      </c>
      <c r="L36">
        <v>25.41</v>
      </c>
      <c r="M36">
        <v>22.1</v>
      </c>
      <c r="N36">
        <v>31.8</v>
      </c>
      <c r="O36">
        <v>26</v>
      </c>
      <c r="P36">
        <v>33.200000000000003</v>
      </c>
      <c r="Q36">
        <v>39.1</v>
      </c>
      <c r="R36">
        <v>33.1</v>
      </c>
      <c r="S36">
        <v>37.200000000000003</v>
      </c>
      <c r="T36">
        <v>36.200000000000003</v>
      </c>
      <c r="U36" s="2">
        <v>28.4</v>
      </c>
      <c r="V36">
        <v>40.36</v>
      </c>
      <c r="Y36">
        <v>35.760000000000012</v>
      </c>
      <c r="Z36" s="2">
        <v>35.376779582361053</v>
      </c>
      <c r="AA36">
        <f t="shared" si="0"/>
        <v>6.9767795823610541</v>
      </c>
      <c r="AC36">
        <v>0.60195056603428099</v>
      </c>
      <c r="AD36">
        <v>11.24760682812744</v>
      </c>
      <c r="AE36">
        <v>3.3537451942757128</v>
      </c>
      <c r="AF36">
        <v>2.722679747181826</v>
      </c>
      <c r="AG36">
        <v>0.77585473255905391</v>
      </c>
      <c r="AH36">
        <v>0.77585473255905379</v>
      </c>
      <c r="AJ36">
        <v>0.67394794520547951</v>
      </c>
      <c r="AK36">
        <v>0.68200000000000005</v>
      </c>
      <c r="AL36">
        <v>0.77600000000000002</v>
      </c>
      <c r="AM36">
        <v>0.75800000000000001</v>
      </c>
      <c r="AN36">
        <v>0.80771232876712329</v>
      </c>
      <c r="AO36">
        <v>0.81799999999999995</v>
      </c>
      <c r="AP36">
        <v>0.83299999999999996</v>
      </c>
      <c r="AQ36">
        <v>0.83899999999999997</v>
      </c>
      <c r="AR36">
        <v>0.83091976516634047</v>
      </c>
      <c r="AS36">
        <v>0.84699999999999998</v>
      </c>
    </row>
    <row r="37" spans="1:45" x14ac:dyDescent="0.3">
      <c r="A37" s="1">
        <v>35</v>
      </c>
      <c r="C37" t="s">
        <v>41</v>
      </c>
      <c r="D37" t="s">
        <v>71</v>
      </c>
      <c r="E37" t="s">
        <v>242</v>
      </c>
      <c r="F37">
        <v>39</v>
      </c>
      <c r="G37">
        <v>270</v>
      </c>
      <c r="L37">
        <v>24.97</v>
      </c>
      <c r="M37">
        <v>37.799999999999997</v>
      </c>
      <c r="N37">
        <v>43.4</v>
      </c>
      <c r="O37">
        <v>34.700000000000003</v>
      </c>
      <c r="P37">
        <v>36.1</v>
      </c>
      <c r="Q37">
        <v>45.3</v>
      </c>
      <c r="R37">
        <v>41.5</v>
      </c>
      <c r="S37">
        <v>37.700000000000003</v>
      </c>
      <c r="T37">
        <v>53</v>
      </c>
      <c r="U37" s="2">
        <v>26.4</v>
      </c>
      <c r="V37">
        <v>56.74</v>
      </c>
      <c r="Y37">
        <v>42.72</v>
      </c>
      <c r="Z37" s="2">
        <v>40.645820372279033</v>
      </c>
      <c r="AA37">
        <f t="shared" si="0"/>
        <v>14.245820372279034</v>
      </c>
      <c r="AC37">
        <v>0.28517594560579712</v>
      </c>
      <c r="AD37">
        <v>45.64832171289175</v>
      </c>
      <c r="AE37">
        <v>6.7563541731389236</v>
      </c>
      <c r="AF37">
        <v>5.5684831285688299</v>
      </c>
      <c r="AG37">
        <v>0.53401867533429681</v>
      </c>
      <c r="AH37">
        <v>0.53401867533429659</v>
      </c>
      <c r="AJ37">
        <v>0.73175929549902152</v>
      </c>
      <c r="AK37">
        <v>0.84399999999999997</v>
      </c>
      <c r="AL37">
        <v>0.80600000000000005</v>
      </c>
      <c r="AM37">
        <v>0.82299999999999995</v>
      </c>
      <c r="AN37">
        <v>0.83965479452054792</v>
      </c>
      <c r="AO37">
        <v>0.84199999999999997</v>
      </c>
      <c r="AP37">
        <v>0.82699999999999996</v>
      </c>
      <c r="AQ37">
        <v>0.871</v>
      </c>
      <c r="AR37">
        <v>0.8818739726027397</v>
      </c>
      <c r="AS37">
        <v>0.85599999999999998</v>
      </c>
    </row>
    <row r="38" spans="1:45" x14ac:dyDescent="0.3">
      <c r="A38" s="1">
        <v>36</v>
      </c>
      <c r="C38" t="s">
        <v>41</v>
      </c>
      <c r="D38" t="s">
        <v>72</v>
      </c>
      <c r="E38" t="s">
        <v>242</v>
      </c>
      <c r="F38">
        <v>39</v>
      </c>
      <c r="G38">
        <v>271</v>
      </c>
      <c r="L38">
        <v>29.04</v>
      </c>
      <c r="M38">
        <v>23.4</v>
      </c>
      <c r="N38">
        <v>40.200000000000003</v>
      </c>
      <c r="O38">
        <v>25</v>
      </c>
      <c r="P38">
        <v>34.5</v>
      </c>
      <c r="Q38">
        <v>44.2</v>
      </c>
      <c r="R38">
        <v>32.5</v>
      </c>
      <c r="S38">
        <v>31.7</v>
      </c>
      <c r="T38">
        <v>39.1</v>
      </c>
      <c r="U38" s="2">
        <v>28.1</v>
      </c>
      <c r="V38">
        <v>49.13</v>
      </c>
      <c r="Y38">
        <v>36.4</v>
      </c>
      <c r="Z38" s="2">
        <v>35.793240057572461</v>
      </c>
      <c r="AA38">
        <f t="shared" si="0"/>
        <v>7.69324005757246</v>
      </c>
      <c r="AC38">
        <v>0.1014428332700016</v>
      </c>
      <c r="AD38">
        <v>37.202139295757412</v>
      </c>
      <c r="AE38">
        <v>6.0993556459479734</v>
      </c>
      <c r="AF38">
        <v>4.9972329853685133</v>
      </c>
      <c r="AG38">
        <v>0.31850091565017707</v>
      </c>
      <c r="AH38">
        <v>0.31850091565017752</v>
      </c>
      <c r="AJ38">
        <v>0.74872602739726024</v>
      </c>
      <c r="AK38">
        <v>0.77100000000000002</v>
      </c>
      <c r="AL38">
        <v>0.81499999999999995</v>
      </c>
      <c r="AM38">
        <v>0.82199999999999995</v>
      </c>
      <c r="AN38">
        <v>0.83348219178082184</v>
      </c>
      <c r="AO38">
        <v>0.82899999999999996</v>
      </c>
      <c r="AP38">
        <v>0.82299999999999995</v>
      </c>
      <c r="AQ38">
        <v>0.84299999999999997</v>
      </c>
      <c r="AR38">
        <v>0.84243835616438356</v>
      </c>
      <c r="AS38">
        <v>0.86899999999999999</v>
      </c>
    </row>
    <row r="39" spans="1:45" x14ac:dyDescent="0.3">
      <c r="A39" s="1">
        <v>37</v>
      </c>
      <c r="C39" t="s">
        <v>41</v>
      </c>
      <c r="D39" t="s">
        <v>73</v>
      </c>
      <c r="E39" t="s">
        <v>242</v>
      </c>
      <c r="F39">
        <v>39</v>
      </c>
      <c r="G39">
        <v>272</v>
      </c>
      <c r="L39">
        <v>21.17</v>
      </c>
      <c r="M39">
        <v>31.1</v>
      </c>
      <c r="N39">
        <v>33.799999999999997</v>
      </c>
      <c r="O39">
        <v>32.299999999999997</v>
      </c>
      <c r="P39">
        <v>39.9</v>
      </c>
      <c r="Q39">
        <v>47.2</v>
      </c>
      <c r="R39">
        <v>31.1</v>
      </c>
      <c r="S39">
        <v>28.8</v>
      </c>
      <c r="T39">
        <v>43.8</v>
      </c>
      <c r="U39" s="2">
        <v>23.7</v>
      </c>
      <c r="V39">
        <v>43.98</v>
      </c>
      <c r="Y39">
        <v>38.159999999999997</v>
      </c>
      <c r="Z39" s="2">
        <v>36.762676535551037</v>
      </c>
      <c r="AA39">
        <f t="shared" si="0"/>
        <v>13.062676535551038</v>
      </c>
      <c r="AC39">
        <v>0.34170664047814248</v>
      </c>
      <c r="AD39">
        <v>40.649299627955493</v>
      </c>
      <c r="AE39">
        <v>6.375680326675381</v>
      </c>
      <c r="AF39">
        <v>4.6175815998542724</v>
      </c>
      <c r="AG39">
        <v>0.58455678978020786</v>
      </c>
      <c r="AH39">
        <v>0.5845567897802082</v>
      </c>
      <c r="AJ39">
        <v>0.71574285714285713</v>
      </c>
      <c r="AK39">
        <v>0.82199999999999995</v>
      </c>
      <c r="AL39">
        <v>0.82599999999999996</v>
      </c>
      <c r="AM39">
        <v>0.82199999999999995</v>
      </c>
      <c r="AN39">
        <v>0.82788493150684928</v>
      </c>
      <c r="AO39">
        <v>0.84199999999999997</v>
      </c>
      <c r="AP39">
        <v>0.80700000000000005</v>
      </c>
      <c r="AQ39">
        <v>0.83399999999999996</v>
      </c>
      <c r="AR39">
        <v>0.86387397260273968</v>
      </c>
      <c r="AS39">
        <v>0.85</v>
      </c>
    </row>
    <row r="40" spans="1:45" x14ac:dyDescent="0.3">
      <c r="A40" s="1">
        <v>38</v>
      </c>
      <c r="C40" t="s">
        <v>41</v>
      </c>
      <c r="D40" t="s">
        <v>74</v>
      </c>
      <c r="E40" t="s">
        <v>242</v>
      </c>
      <c r="F40">
        <v>39</v>
      </c>
      <c r="G40">
        <v>273</v>
      </c>
      <c r="L40">
        <v>23.37</v>
      </c>
      <c r="M40">
        <v>17.600000000000001</v>
      </c>
      <c r="N40">
        <v>34.4</v>
      </c>
      <c r="O40">
        <v>26.1</v>
      </c>
      <c r="P40">
        <v>35.200000000000003</v>
      </c>
      <c r="Q40">
        <v>44.6</v>
      </c>
      <c r="R40">
        <v>31.6</v>
      </c>
      <c r="S40">
        <v>34.5</v>
      </c>
      <c r="T40">
        <v>40.1</v>
      </c>
      <c r="U40" s="2">
        <v>30.2</v>
      </c>
      <c r="V40">
        <v>51.44</v>
      </c>
      <c r="Y40">
        <v>37.200000000000003</v>
      </c>
      <c r="Z40" s="2">
        <v>37.336083101052473</v>
      </c>
      <c r="AA40">
        <f t="shared" si="0"/>
        <v>7.1360831010524741</v>
      </c>
      <c r="AC40">
        <v>0.60758456954201234</v>
      </c>
      <c r="AD40">
        <v>22.215579707675211</v>
      </c>
      <c r="AE40">
        <v>4.7133406101909516</v>
      </c>
      <c r="AF40">
        <v>4.088837581930278</v>
      </c>
      <c r="AG40">
        <v>0.77947711290454991</v>
      </c>
      <c r="AH40">
        <v>0.77947711290454991</v>
      </c>
      <c r="AJ40">
        <v>0.70455772994129151</v>
      </c>
      <c r="AK40">
        <v>0.71699999999999997</v>
      </c>
      <c r="AL40">
        <v>0.79900000000000004</v>
      </c>
      <c r="AM40">
        <v>0.8</v>
      </c>
      <c r="AN40">
        <v>0.84365479452054792</v>
      </c>
      <c r="AO40">
        <v>0.84199999999999997</v>
      </c>
      <c r="AP40">
        <v>0.82199999999999995</v>
      </c>
      <c r="AQ40">
        <v>0.84799999999999998</v>
      </c>
      <c r="AR40">
        <v>0.83835812133072407</v>
      </c>
      <c r="AS40">
        <v>0.85599999999999998</v>
      </c>
    </row>
    <row r="41" spans="1:45" x14ac:dyDescent="0.3">
      <c r="A41" s="1">
        <v>39</v>
      </c>
      <c r="C41" t="s">
        <v>41</v>
      </c>
      <c r="D41" t="s">
        <v>75</v>
      </c>
      <c r="E41" t="s">
        <v>242</v>
      </c>
      <c r="F41">
        <v>39</v>
      </c>
      <c r="G41">
        <v>274</v>
      </c>
      <c r="L41">
        <v>25.77</v>
      </c>
      <c r="M41">
        <v>29.2</v>
      </c>
      <c r="N41">
        <v>37.799999999999997</v>
      </c>
      <c r="O41">
        <v>24.5</v>
      </c>
      <c r="P41">
        <v>30.8</v>
      </c>
      <c r="Q41">
        <v>37</v>
      </c>
      <c r="R41">
        <v>30.7</v>
      </c>
      <c r="S41">
        <v>38.799999999999997</v>
      </c>
      <c r="T41">
        <v>40.5</v>
      </c>
      <c r="U41" s="2">
        <v>28.1</v>
      </c>
      <c r="V41">
        <v>44.08</v>
      </c>
      <c r="Y41">
        <v>35.56</v>
      </c>
      <c r="Z41" s="2">
        <v>35.187583812888697</v>
      </c>
      <c r="AA41">
        <f t="shared" si="0"/>
        <v>7.0875838128886954</v>
      </c>
      <c r="AC41">
        <v>0.27448009792309552</v>
      </c>
      <c r="AD41">
        <v>21.57464094960039</v>
      </c>
      <c r="AE41">
        <v>4.6448510147905058</v>
      </c>
      <c r="AF41">
        <v>4.1562860323962214</v>
      </c>
      <c r="AG41">
        <v>0.52390848239276988</v>
      </c>
      <c r="AH41">
        <v>0.5239084823927701</v>
      </c>
      <c r="AJ41">
        <v>0.72801369863013687</v>
      </c>
      <c r="AK41">
        <v>0.76600000000000001</v>
      </c>
      <c r="AL41">
        <v>0.79300000000000004</v>
      </c>
      <c r="AM41">
        <v>0.76300000000000001</v>
      </c>
      <c r="AN41">
        <v>0.83059726027397252</v>
      </c>
      <c r="AO41">
        <v>0.78700000000000003</v>
      </c>
      <c r="AP41">
        <v>0.83799999999999997</v>
      </c>
      <c r="AQ41">
        <v>0.85399999999999998</v>
      </c>
      <c r="AR41">
        <v>0.84591976516634049</v>
      </c>
      <c r="AS41">
        <v>0.84699999999999998</v>
      </c>
    </row>
    <row r="42" spans="1:45" x14ac:dyDescent="0.3">
      <c r="A42" s="1">
        <v>40</v>
      </c>
      <c r="C42" t="s">
        <v>41</v>
      </c>
      <c r="D42" t="s">
        <v>76</v>
      </c>
      <c r="E42" t="s">
        <v>242</v>
      </c>
      <c r="F42">
        <v>39</v>
      </c>
      <c r="G42">
        <v>275</v>
      </c>
      <c r="L42">
        <v>23.61</v>
      </c>
      <c r="M42">
        <v>17.600000000000001</v>
      </c>
      <c r="N42">
        <v>39.6</v>
      </c>
      <c r="O42">
        <v>24.1</v>
      </c>
      <c r="P42">
        <v>34.4</v>
      </c>
      <c r="Q42">
        <v>41.4</v>
      </c>
      <c r="R42">
        <v>29.4</v>
      </c>
      <c r="S42">
        <v>34.200000000000003</v>
      </c>
      <c r="T42">
        <v>37.700000000000003</v>
      </c>
      <c r="U42" s="2">
        <v>30.6</v>
      </c>
      <c r="V42">
        <v>42.07</v>
      </c>
      <c r="Y42">
        <v>35.42</v>
      </c>
      <c r="Z42" s="2">
        <v>36.497020406837507</v>
      </c>
      <c r="AA42">
        <f t="shared" si="0"/>
        <v>5.8970204068375054</v>
      </c>
      <c r="AC42">
        <v>0.64420782067353977</v>
      </c>
      <c r="AD42">
        <v>18.950590512969221</v>
      </c>
      <c r="AE42">
        <v>4.3532275971937437</v>
      </c>
      <c r="AF42">
        <v>3.607807695417339</v>
      </c>
      <c r="AG42">
        <v>0.80262557937904</v>
      </c>
      <c r="AH42">
        <v>0.80262557937904</v>
      </c>
      <c r="AJ42">
        <v>0.71575107632093926</v>
      </c>
      <c r="AK42">
        <v>0.68899999999999995</v>
      </c>
      <c r="AL42">
        <v>0.78800000000000003</v>
      </c>
      <c r="AM42">
        <v>0.748</v>
      </c>
      <c r="AN42">
        <v>0.83175107632093925</v>
      </c>
      <c r="AO42">
        <v>0.82899999999999996</v>
      </c>
      <c r="AP42">
        <v>0.81100000000000005</v>
      </c>
      <c r="AQ42">
        <v>0.84299999999999997</v>
      </c>
      <c r="AR42">
        <v>0.8307592954990215</v>
      </c>
      <c r="AS42">
        <v>0.84</v>
      </c>
    </row>
    <row r="43" spans="1:45" x14ac:dyDescent="0.3">
      <c r="A43" s="1">
        <v>41</v>
      </c>
      <c r="C43" t="s">
        <v>41</v>
      </c>
      <c r="D43" t="s">
        <v>77</v>
      </c>
      <c r="E43" t="s">
        <v>242</v>
      </c>
      <c r="F43">
        <v>39</v>
      </c>
      <c r="G43">
        <v>276</v>
      </c>
      <c r="L43">
        <v>27.09</v>
      </c>
      <c r="M43">
        <v>33.6</v>
      </c>
      <c r="N43">
        <v>36.9</v>
      </c>
      <c r="O43">
        <v>27.5</v>
      </c>
      <c r="P43">
        <v>37.799999999999997</v>
      </c>
      <c r="Q43">
        <v>47.4</v>
      </c>
      <c r="R43">
        <v>34.1</v>
      </c>
      <c r="S43">
        <v>39.1</v>
      </c>
      <c r="T43">
        <v>49.3</v>
      </c>
      <c r="U43" s="2">
        <v>25.4</v>
      </c>
      <c r="V43">
        <v>49.42</v>
      </c>
      <c r="Y43">
        <v>41.54</v>
      </c>
      <c r="Z43" s="2">
        <v>39.566016139829628</v>
      </c>
      <c r="AA43">
        <f t="shared" si="0"/>
        <v>14.16601613982963</v>
      </c>
      <c r="AC43">
        <v>0.22384939115941971</v>
      </c>
      <c r="AD43">
        <v>46.068457419112463</v>
      </c>
      <c r="AE43">
        <v>6.7873748547661981</v>
      </c>
      <c r="AF43">
        <v>4.852439200962543</v>
      </c>
      <c r="AG43">
        <v>0.47312724626618208</v>
      </c>
      <c r="AH43">
        <v>0.47312724626618141</v>
      </c>
      <c r="AJ43">
        <v>0.73635812133072409</v>
      </c>
      <c r="AK43">
        <v>0.84799999999999998</v>
      </c>
      <c r="AL43">
        <v>0.81899999999999995</v>
      </c>
      <c r="AM43">
        <v>0.78400000000000003</v>
      </c>
      <c r="AN43">
        <v>0.83653972602739723</v>
      </c>
      <c r="AO43">
        <v>0.83199999999999996</v>
      </c>
      <c r="AP43">
        <v>0.82599999999999996</v>
      </c>
      <c r="AQ43">
        <v>0.85699999999999998</v>
      </c>
      <c r="AR43">
        <v>0.86787945205479455</v>
      </c>
      <c r="AS43">
        <v>0.86699999999999999</v>
      </c>
    </row>
    <row r="44" spans="1:45" x14ac:dyDescent="0.3">
      <c r="A44" s="1">
        <v>42</v>
      </c>
      <c r="C44" t="s">
        <v>41</v>
      </c>
      <c r="D44" t="s">
        <v>78</v>
      </c>
      <c r="E44" t="s">
        <v>242</v>
      </c>
      <c r="F44">
        <v>39</v>
      </c>
      <c r="G44">
        <v>277</v>
      </c>
      <c r="L44">
        <v>31.58</v>
      </c>
      <c r="M44">
        <v>38.9</v>
      </c>
      <c r="N44">
        <v>44.9</v>
      </c>
      <c r="O44">
        <v>37.299999999999997</v>
      </c>
      <c r="P44">
        <v>48.3</v>
      </c>
      <c r="Q44">
        <v>55.6</v>
      </c>
      <c r="R44">
        <v>42.9</v>
      </c>
      <c r="S44">
        <v>48.4</v>
      </c>
      <c r="T44">
        <v>48.8</v>
      </c>
      <c r="U44" s="2">
        <v>26.1</v>
      </c>
      <c r="V44">
        <v>60.85</v>
      </c>
      <c r="Y44">
        <v>48.8</v>
      </c>
      <c r="Z44" s="2">
        <v>42.989727664229008</v>
      </c>
      <c r="AA44">
        <f t="shared" si="0"/>
        <v>16.889727664229007</v>
      </c>
      <c r="AC44">
        <v>0.32596156011081512</v>
      </c>
      <c r="AD44">
        <v>48.084794182499273</v>
      </c>
      <c r="AE44">
        <v>6.9343200230807973</v>
      </c>
      <c r="AF44">
        <v>4.5753390705784138</v>
      </c>
      <c r="AG44">
        <v>0.57093043368769136</v>
      </c>
      <c r="AH44">
        <v>0.57093043368769114</v>
      </c>
      <c r="AJ44">
        <v>0.70919765166340509</v>
      </c>
      <c r="AK44">
        <v>0.78400000000000003</v>
      </c>
      <c r="AL44">
        <v>0.83899999999999997</v>
      </c>
      <c r="AM44">
        <v>0.78</v>
      </c>
      <c r="AN44">
        <v>0.8441369863013698</v>
      </c>
      <c r="AO44">
        <v>0.82399999999999995</v>
      </c>
      <c r="AP44">
        <v>0.82899999999999996</v>
      </c>
      <c r="AQ44">
        <v>0.84199999999999997</v>
      </c>
      <c r="AR44">
        <v>0.79891702544031318</v>
      </c>
      <c r="AS44">
        <v>0.81200000000000006</v>
      </c>
    </row>
    <row r="45" spans="1:45" x14ac:dyDescent="0.3">
      <c r="A45" s="1">
        <v>43</v>
      </c>
      <c r="C45" t="s">
        <v>41</v>
      </c>
      <c r="D45" t="s">
        <v>79</v>
      </c>
      <c r="E45" t="s">
        <v>242</v>
      </c>
      <c r="F45">
        <v>39</v>
      </c>
      <c r="G45">
        <v>278</v>
      </c>
      <c r="L45">
        <v>23.57</v>
      </c>
      <c r="M45">
        <v>44.4</v>
      </c>
      <c r="N45">
        <v>52</v>
      </c>
      <c r="O45">
        <v>33.5</v>
      </c>
      <c r="P45">
        <v>48.7</v>
      </c>
      <c r="Q45">
        <v>55</v>
      </c>
      <c r="R45">
        <v>51.1</v>
      </c>
      <c r="S45">
        <v>54.8</v>
      </c>
      <c r="T45">
        <v>59.8</v>
      </c>
      <c r="U45" s="2">
        <v>36.5</v>
      </c>
      <c r="V45">
        <v>58.77</v>
      </c>
      <c r="Y45">
        <v>53.88</v>
      </c>
      <c r="Z45" s="2">
        <v>49.672491147499237</v>
      </c>
      <c r="AA45">
        <f t="shared" si="0"/>
        <v>13.172491147499237</v>
      </c>
      <c r="AC45">
        <v>0.76604709600689835</v>
      </c>
      <c r="AD45">
        <v>27.379630243775669</v>
      </c>
      <c r="AE45">
        <v>5.2325548486160827</v>
      </c>
      <c r="AF45">
        <v>3.8216849141337681</v>
      </c>
      <c r="AG45">
        <v>0.87524116448376543</v>
      </c>
      <c r="AH45">
        <v>0.87524116448376577</v>
      </c>
      <c r="AJ45">
        <v>0.745</v>
      </c>
      <c r="AK45">
        <v>0.84699999999999998</v>
      </c>
      <c r="AL45">
        <v>0.84199999999999997</v>
      </c>
      <c r="AM45">
        <v>0.79200000000000004</v>
      </c>
      <c r="AN45">
        <v>0.8471702544031311</v>
      </c>
      <c r="AO45">
        <v>0.879</v>
      </c>
      <c r="AP45">
        <v>0.85699999999999998</v>
      </c>
      <c r="AQ45">
        <v>0.90100000000000002</v>
      </c>
      <c r="AR45">
        <v>0.89074794520547951</v>
      </c>
      <c r="AS45">
        <v>0.86399999999999999</v>
      </c>
    </row>
    <row r="46" spans="1:45" x14ac:dyDescent="0.3">
      <c r="A46" s="1">
        <v>44</v>
      </c>
      <c r="C46" t="s">
        <v>41</v>
      </c>
      <c r="D46" t="s">
        <v>80</v>
      </c>
      <c r="E46" t="s">
        <v>242</v>
      </c>
      <c r="F46">
        <v>39</v>
      </c>
      <c r="G46">
        <v>279</v>
      </c>
      <c r="L46">
        <v>30.47</v>
      </c>
      <c r="M46">
        <v>36.200000000000003</v>
      </c>
      <c r="N46">
        <v>44.6</v>
      </c>
      <c r="O46">
        <v>30.2</v>
      </c>
      <c r="P46">
        <v>39.1</v>
      </c>
      <c r="Q46">
        <v>52.8</v>
      </c>
      <c r="R46">
        <v>44.5</v>
      </c>
      <c r="S46">
        <v>42.2</v>
      </c>
      <c r="T46">
        <v>57.3</v>
      </c>
      <c r="U46" s="2">
        <v>28.9</v>
      </c>
      <c r="V46">
        <v>57.85</v>
      </c>
      <c r="Y46">
        <v>47.18</v>
      </c>
      <c r="Z46" s="2">
        <v>42.063767987971218</v>
      </c>
      <c r="AA46">
        <f t="shared" si="0"/>
        <v>13.163767987971219</v>
      </c>
      <c r="AC46">
        <v>0.44611391382703652</v>
      </c>
      <c r="AD46">
        <v>46.015172779433932</v>
      </c>
      <c r="AE46">
        <v>6.7834484430438424</v>
      </c>
      <c r="AF46">
        <v>5.8974671131469396</v>
      </c>
      <c r="AG46">
        <v>0.66791759508717541</v>
      </c>
      <c r="AH46">
        <v>0.66791759508717574</v>
      </c>
      <c r="AJ46">
        <v>0.74083953033268102</v>
      </c>
      <c r="AK46">
        <v>0.82299999999999995</v>
      </c>
      <c r="AL46">
        <v>0.82599999999999996</v>
      </c>
      <c r="AM46">
        <v>0.78100000000000003</v>
      </c>
      <c r="AN46">
        <v>0.83436712328767115</v>
      </c>
      <c r="AO46">
        <v>0.83499999999999996</v>
      </c>
      <c r="AP46">
        <v>0.82699999999999996</v>
      </c>
      <c r="AQ46">
        <v>0.86799999999999999</v>
      </c>
      <c r="AR46">
        <v>0.87475929549902154</v>
      </c>
      <c r="AS46">
        <v>0.83299999999999996</v>
      </c>
    </row>
    <row r="47" spans="1:45" x14ac:dyDescent="0.3">
      <c r="A47" s="1">
        <v>45</v>
      </c>
      <c r="C47" t="s">
        <v>41</v>
      </c>
      <c r="D47" t="s">
        <v>81</v>
      </c>
      <c r="E47" t="s">
        <v>242</v>
      </c>
      <c r="F47">
        <v>39</v>
      </c>
      <c r="G47">
        <v>280</v>
      </c>
      <c r="L47">
        <v>21.52</v>
      </c>
      <c r="M47">
        <v>27.5</v>
      </c>
      <c r="N47">
        <v>30.1</v>
      </c>
      <c r="O47">
        <v>29.1</v>
      </c>
      <c r="P47">
        <v>33.200000000000003</v>
      </c>
      <c r="Q47">
        <v>35.700000000000003</v>
      </c>
      <c r="R47">
        <v>30.7</v>
      </c>
      <c r="S47">
        <v>29.2</v>
      </c>
      <c r="T47">
        <v>38.5</v>
      </c>
      <c r="U47" s="2">
        <v>25</v>
      </c>
      <c r="V47">
        <v>45.35</v>
      </c>
      <c r="Y47">
        <v>33.46</v>
      </c>
      <c r="Z47" s="2">
        <v>32.387812934843488</v>
      </c>
      <c r="AA47">
        <f t="shared" si="0"/>
        <v>7.3878129348434882</v>
      </c>
      <c r="AC47">
        <v>0.46765524113061979</v>
      </c>
      <c r="AD47">
        <v>11.71495763151856</v>
      </c>
      <c r="AE47">
        <v>3.422712028716199</v>
      </c>
      <c r="AF47">
        <v>2.4998090505856241</v>
      </c>
      <c r="AG47">
        <v>0.68385323069399895</v>
      </c>
      <c r="AH47">
        <v>0.68385323069399906</v>
      </c>
      <c r="AJ47">
        <v>0.73689041095890406</v>
      </c>
      <c r="AK47">
        <v>0.78200000000000003</v>
      </c>
      <c r="AL47">
        <v>0.79800000000000004</v>
      </c>
      <c r="AM47">
        <v>0.81299999999999994</v>
      </c>
      <c r="AN47">
        <v>0.8327123287671232</v>
      </c>
      <c r="AO47">
        <v>0.83099999999999996</v>
      </c>
      <c r="AP47">
        <v>0.81699999999999995</v>
      </c>
      <c r="AQ47">
        <v>0.83599999999999997</v>
      </c>
      <c r="AR47">
        <v>0.83767906066536202</v>
      </c>
      <c r="AS47">
        <v>0.83399999999999996</v>
      </c>
    </row>
    <row r="48" spans="1:45" x14ac:dyDescent="0.3">
      <c r="A48" s="1">
        <v>46</v>
      </c>
      <c r="C48" t="s">
        <v>41</v>
      </c>
      <c r="D48" t="s">
        <v>82</v>
      </c>
      <c r="E48" t="s">
        <v>242</v>
      </c>
      <c r="F48">
        <v>39</v>
      </c>
      <c r="G48">
        <v>281</v>
      </c>
      <c r="L48">
        <v>22.16</v>
      </c>
      <c r="M48">
        <v>24.6</v>
      </c>
      <c r="N48">
        <v>39.799999999999997</v>
      </c>
      <c r="O48">
        <v>23.1</v>
      </c>
      <c r="P48">
        <v>33.1</v>
      </c>
      <c r="Q48">
        <v>40.299999999999997</v>
      </c>
      <c r="R48">
        <v>30.7</v>
      </c>
      <c r="S48">
        <v>32.5</v>
      </c>
      <c r="T48">
        <v>34</v>
      </c>
      <c r="U48" s="2">
        <v>28.2</v>
      </c>
      <c r="V48">
        <v>40.409999999999997</v>
      </c>
      <c r="Y48">
        <v>34.119999999999997</v>
      </c>
      <c r="Z48" s="2">
        <v>35.136395338854662</v>
      </c>
      <c r="AA48">
        <f t="shared" si="0"/>
        <v>6.9363953388546626</v>
      </c>
      <c r="AC48">
        <v>0.43264919312076161</v>
      </c>
      <c r="AD48">
        <v>20.92380925098043</v>
      </c>
      <c r="AE48">
        <v>4.5742550487462363</v>
      </c>
      <c r="AF48">
        <v>3.5078706884086102</v>
      </c>
      <c r="AG48">
        <v>0.65776074154722963</v>
      </c>
      <c r="AH48">
        <v>0.65776074154722985</v>
      </c>
      <c r="AJ48">
        <v>0.71591428571428573</v>
      </c>
      <c r="AK48">
        <v>0.72699999999999998</v>
      </c>
      <c r="AL48">
        <v>0.81100000000000005</v>
      </c>
      <c r="AM48">
        <v>0.77300000000000002</v>
      </c>
      <c r="AN48">
        <v>0.82191702544031309</v>
      </c>
      <c r="AO48">
        <v>0.84099999999999997</v>
      </c>
      <c r="AP48">
        <v>0.83899999999999997</v>
      </c>
      <c r="AQ48">
        <v>0.85299999999999998</v>
      </c>
      <c r="AR48">
        <v>0.84275929549902151</v>
      </c>
      <c r="AS48">
        <v>0.86199999999999999</v>
      </c>
    </row>
    <row r="49" spans="1:49" x14ac:dyDescent="0.3">
      <c r="A49" s="1">
        <v>47</v>
      </c>
      <c r="C49" t="s">
        <v>41</v>
      </c>
      <c r="D49" t="s">
        <v>83</v>
      </c>
      <c r="E49" t="s">
        <v>242</v>
      </c>
      <c r="F49">
        <v>39</v>
      </c>
      <c r="G49">
        <v>282</v>
      </c>
      <c r="L49">
        <v>31.6</v>
      </c>
      <c r="M49">
        <v>38.1</v>
      </c>
      <c r="N49">
        <v>43</v>
      </c>
      <c r="O49">
        <v>39.1</v>
      </c>
      <c r="P49">
        <v>38.200000000000003</v>
      </c>
      <c r="Q49">
        <v>51</v>
      </c>
      <c r="R49">
        <v>42.6</v>
      </c>
      <c r="S49">
        <v>43.9</v>
      </c>
      <c r="T49">
        <v>51.5</v>
      </c>
      <c r="U49" s="2">
        <v>33.1</v>
      </c>
      <c r="V49">
        <v>55.45</v>
      </c>
      <c r="Y49">
        <v>45.44</v>
      </c>
      <c r="Z49" s="2">
        <v>43.452905280769727</v>
      </c>
      <c r="AA49">
        <f t="shared" si="0"/>
        <v>10.352905280769725</v>
      </c>
      <c r="AC49">
        <v>0.43291149747257113</v>
      </c>
      <c r="AD49">
        <v>22.423189769586809</v>
      </c>
      <c r="AE49">
        <v>4.7353130593010224</v>
      </c>
      <c r="AF49">
        <v>3.6311051090072168</v>
      </c>
      <c r="AG49">
        <v>0.65796010325290333</v>
      </c>
      <c r="AH49">
        <v>0.65796010325290311</v>
      </c>
      <c r="AJ49">
        <v>0.73171232876712322</v>
      </c>
      <c r="AK49">
        <v>0.79600000000000004</v>
      </c>
      <c r="AL49">
        <v>0.80100000000000005</v>
      </c>
      <c r="AM49">
        <v>0.78</v>
      </c>
      <c r="AN49">
        <v>0.82494246575342456</v>
      </c>
      <c r="AO49">
        <v>0.85199999999999998</v>
      </c>
      <c r="AP49">
        <v>0.83599999999999997</v>
      </c>
      <c r="AQ49">
        <v>0.88</v>
      </c>
      <c r="AR49">
        <v>0.87075929549902154</v>
      </c>
      <c r="AS49">
        <v>0.84499999999999997</v>
      </c>
    </row>
    <row r="50" spans="1:49" x14ac:dyDescent="0.3">
      <c r="A50" s="1">
        <v>48</v>
      </c>
      <c r="C50" t="s">
        <v>41</v>
      </c>
      <c r="D50" t="s">
        <v>84</v>
      </c>
      <c r="E50" t="s">
        <v>242</v>
      </c>
      <c r="F50">
        <v>39</v>
      </c>
      <c r="G50">
        <v>283</v>
      </c>
      <c r="L50">
        <v>27.93</v>
      </c>
      <c r="M50">
        <v>26.2</v>
      </c>
      <c r="N50">
        <v>39.4</v>
      </c>
      <c r="O50">
        <v>24.4</v>
      </c>
      <c r="P50">
        <v>39.6</v>
      </c>
      <c r="Q50">
        <v>48</v>
      </c>
      <c r="R50">
        <v>34.6</v>
      </c>
      <c r="S50">
        <v>38.4</v>
      </c>
      <c r="T50">
        <v>43.1</v>
      </c>
      <c r="U50" s="2">
        <v>33.4</v>
      </c>
      <c r="V50">
        <v>54.25</v>
      </c>
      <c r="Y50">
        <v>40.739999999999988</v>
      </c>
      <c r="Z50" s="2">
        <v>40.811488955394033</v>
      </c>
      <c r="AA50">
        <f t="shared" si="0"/>
        <v>7.4114889553940344</v>
      </c>
      <c r="AC50">
        <v>0.55016555312558824</v>
      </c>
      <c r="AD50">
        <v>23.691197349456719</v>
      </c>
      <c r="AE50">
        <v>4.8673604088311269</v>
      </c>
      <c r="AF50">
        <v>4.1239689234552248</v>
      </c>
      <c r="AG50">
        <v>0.7417314562060775</v>
      </c>
      <c r="AH50">
        <v>0.7417314562060775</v>
      </c>
      <c r="AJ50">
        <v>0.7027260273972602</v>
      </c>
      <c r="AK50">
        <v>0.73399999999999999</v>
      </c>
      <c r="AL50">
        <v>0.79800000000000004</v>
      </c>
      <c r="AM50">
        <v>0.752</v>
      </c>
      <c r="AN50">
        <v>0.83475107632093926</v>
      </c>
      <c r="AO50">
        <v>0.83899999999999997</v>
      </c>
      <c r="AP50">
        <v>0.84199999999999997</v>
      </c>
      <c r="AQ50">
        <v>0.84799999999999998</v>
      </c>
      <c r="AR50">
        <v>0.86039726027397256</v>
      </c>
      <c r="AS50">
        <v>0.86099999999999999</v>
      </c>
    </row>
    <row r="51" spans="1:49" x14ac:dyDescent="0.3">
      <c r="A51" s="1">
        <v>49</v>
      </c>
      <c r="C51" t="s">
        <v>41</v>
      </c>
      <c r="D51" t="s">
        <v>85</v>
      </c>
      <c r="E51" t="s">
        <v>242</v>
      </c>
      <c r="F51">
        <v>39</v>
      </c>
      <c r="G51">
        <v>284</v>
      </c>
      <c r="L51">
        <v>30.76</v>
      </c>
      <c r="M51">
        <v>40.700000000000003</v>
      </c>
      <c r="N51">
        <v>42.9</v>
      </c>
      <c r="O51">
        <v>36</v>
      </c>
      <c r="P51">
        <v>41.8</v>
      </c>
      <c r="Q51">
        <v>49.7</v>
      </c>
      <c r="R51">
        <v>41.4</v>
      </c>
      <c r="S51">
        <v>39.4</v>
      </c>
      <c r="T51">
        <v>58.4</v>
      </c>
      <c r="U51" s="2">
        <v>24</v>
      </c>
      <c r="V51">
        <v>53.36</v>
      </c>
      <c r="Y51">
        <v>46.14</v>
      </c>
      <c r="Z51" s="2">
        <v>43.39398876015494</v>
      </c>
      <c r="AA51">
        <f t="shared" si="0"/>
        <v>19.39398876015494</v>
      </c>
      <c r="AC51">
        <v>0.20773276101916921</v>
      </c>
      <c r="AD51">
        <v>63.534068029831808</v>
      </c>
      <c r="AE51">
        <v>7.9708260569298472</v>
      </c>
      <c r="AF51">
        <v>5.4685403509978299</v>
      </c>
      <c r="AG51">
        <v>0.45577709575972469</v>
      </c>
      <c r="AH51">
        <v>0.45577709575972442</v>
      </c>
      <c r="AJ51">
        <v>0.74581917808219178</v>
      </c>
      <c r="AK51">
        <v>0.85299999999999998</v>
      </c>
      <c r="AL51">
        <v>0.82399999999999995</v>
      </c>
      <c r="AM51">
        <v>0.82899999999999996</v>
      </c>
      <c r="AN51">
        <v>0.8461369863013698</v>
      </c>
      <c r="AO51">
        <v>0.86</v>
      </c>
      <c r="AP51">
        <v>0.83899999999999997</v>
      </c>
      <c r="AQ51">
        <v>0.873</v>
      </c>
      <c r="AR51">
        <v>0.89593698630136986</v>
      </c>
      <c r="AS51">
        <v>0.871</v>
      </c>
    </row>
    <row r="52" spans="1:49" x14ac:dyDescent="0.3">
      <c r="A52" s="1">
        <v>50</v>
      </c>
      <c r="C52" t="s">
        <v>41</v>
      </c>
      <c r="D52" t="s">
        <v>86</v>
      </c>
      <c r="E52" t="s">
        <v>242</v>
      </c>
      <c r="F52">
        <v>39</v>
      </c>
      <c r="G52">
        <v>285</v>
      </c>
      <c r="L52">
        <v>22.81</v>
      </c>
      <c r="M52">
        <v>15.6</v>
      </c>
      <c r="N52">
        <v>27.5</v>
      </c>
      <c r="O52">
        <v>23.6</v>
      </c>
      <c r="P52">
        <v>31</v>
      </c>
      <c r="Q52">
        <v>36.5</v>
      </c>
      <c r="R52">
        <v>27.3</v>
      </c>
      <c r="S52">
        <v>28.4</v>
      </c>
      <c r="T52">
        <v>31.9</v>
      </c>
      <c r="U52" s="2">
        <v>26.5</v>
      </c>
      <c r="V52">
        <v>38.590000000000003</v>
      </c>
      <c r="Y52">
        <v>31.02</v>
      </c>
      <c r="Z52" s="2">
        <v>30.756186745326591</v>
      </c>
      <c r="AA52">
        <f t="shared" si="0"/>
        <v>4.2561867453265911</v>
      </c>
      <c r="AC52">
        <v>0.620471488335814</v>
      </c>
      <c r="AD52">
        <v>11.07323354005416</v>
      </c>
      <c r="AE52">
        <v>3.327646847256204</v>
      </c>
      <c r="AF52">
        <v>2.9646260542113771</v>
      </c>
      <c r="AG52">
        <v>0.78770012589551741</v>
      </c>
      <c r="AH52">
        <v>0.78770012589551752</v>
      </c>
      <c r="AJ52">
        <v>0.67753150684931507</v>
      </c>
      <c r="AK52">
        <v>0.68700000000000006</v>
      </c>
      <c r="AL52">
        <v>0.77300000000000002</v>
      </c>
      <c r="AM52">
        <v>0.753</v>
      </c>
      <c r="AN52">
        <v>0.81640000000000001</v>
      </c>
      <c r="AO52">
        <v>0.82599999999999996</v>
      </c>
      <c r="AP52">
        <v>0.81399999999999995</v>
      </c>
      <c r="AQ52">
        <v>0.83399999999999996</v>
      </c>
      <c r="AR52">
        <v>0.80671624266144826</v>
      </c>
      <c r="AS52">
        <v>0.82899999999999996</v>
      </c>
    </row>
    <row r="53" spans="1:49" x14ac:dyDescent="0.3">
      <c r="A53" s="1">
        <v>51</v>
      </c>
      <c r="C53" t="s">
        <v>41</v>
      </c>
      <c r="D53" t="s">
        <v>87</v>
      </c>
      <c r="E53" t="s">
        <v>242</v>
      </c>
      <c r="F53">
        <v>39</v>
      </c>
      <c r="G53">
        <v>286</v>
      </c>
      <c r="L53">
        <v>23.53</v>
      </c>
      <c r="M53">
        <v>29.1</v>
      </c>
      <c r="N53">
        <v>28.1</v>
      </c>
      <c r="O53">
        <v>24.6</v>
      </c>
      <c r="P53">
        <v>34.9</v>
      </c>
      <c r="Q53">
        <v>42.4</v>
      </c>
      <c r="R53">
        <v>27.4</v>
      </c>
      <c r="S53">
        <v>21.9</v>
      </c>
      <c r="T53">
        <v>37.299999999999997</v>
      </c>
      <c r="U53" s="2">
        <v>21.7</v>
      </c>
      <c r="V53">
        <v>42.46</v>
      </c>
      <c r="Y53">
        <v>32.78</v>
      </c>
      <c r="Z53" s="2">
        <v>29.243942255920629</v>
      </c>
      <c r="AA53">
        <f t="shared" si="0"/>
        <v>7.5439422559206299</v>
      </c>
      <c r="AC53">
        <v>0.32458160186339702</v>
      </c>
      <c r="AD53">
        <v>29.686962712811681</v>
      </c>
      <c r="AE53">
        <v>5.4485743743489161</v>
      </c>
      <c r="AF53">
        <v>4.5824056650663056</v>
      </c>
      <c r="AG53">
        <v>0.56972063492855618</v>
      </c>
      <c r="AH53">
        <v>0.56972063492855596</v>
      </c>
      <c r="AJ53">
        <v>0.69145205479452043</v>
      </c>
      <c r="AK53">
        <v>0.78200000000000003</v>
      </c>
      <c r="AL53">
        <v>0.78900000000000003</v>
      </c>
      <c r="AM53">
        <v>0.77900000000000003</v>
      </c>
      <c r="AN53">
        <v>0.83091428571428572</v>
      </c>
      <c r="AO53">
        <v>0.82</v>
      </c>
      <c r="AP53">
        <v>0.82299999999999995</v>
      </c>
      <c r="AQ53">
        <v>0.78900000000000003</v>
      </c>
      <c r="AR53">
        <v>0.82624383561643833</v>
      </c>
      <c r="AS53">
        <v>0.79400000000000004</v>
      </c>
    </row>
    <row r="54" spans="1:49" x14ac:dyDescent="0.3">
      <c r="A54" s="1">
        <v>52</v>
      </c>
      <c r="C54" t="s">
        <v>41</v>
      </c>
      <c r="D54" t="s">
        <v>88</v>
      </c>
      <c r="E54" t="s">
        <v>242</v>
      </c>
      <c r="F54">
        <v>39</v>
      </c>
      <c r="G54">
        <v>287</v>
      </c>
      <c r="L54">
        <v>23.35</v>
      </c>
      <c r="M54">
        <v>26.6</v>
      </c>
      <c r="N54">
        <v>40.6</v>
      </c>
      <c r="O54">
        <v>26.4</v>
      </c>
      <c r="P54">
        <v>34.200000000000003</v>
      </c>
      <c r="Q54">
        <v>43.9</v>
      </c>
      <c r="R54">
        <v>32.799999999999997</v>
      </c>
      <c r="S54">
        <v>39.299999999999997</v>
      </c>
      <c r="T54">
        <v>42.6</v>
      </c>
      <c r="U54" s="2">
        <v>32.9</v>
      </c>
      <c r="V54">
        <v>48.92</v>
      </c>
      <c r="Y54">
        <v>38.56</v>
      </c>
      <c r="Z54" s="2">
        <v>38.19681729101012</v>
      </c>
      <c r="AA54">
        <f t="shared" si="0"/>
        <v>5.2968172910101217</v>
      </c>
      <c r="AC54">
        <v>0.65299776211138338</v>
      </c>
      <c r="AD54">
        <v>16.362899202693661</v>
      </c>
      <c r="AE54">
        <v>4.0451080582221364</v>
      </c>
      <c r="AF54">
        <v>3.258414013342708</v>
      </c>
      <c r="AG54">
        <v>0.80808276934444245</v>
      </c>
      <c r="AH54">
        <v>0.80808276934444245</v>
      </c>
      <c r="AJ54">
        <v>0.70591428571428572</v>
      </c>
      <c r="AK54">
        <v>0.746</v>
      </c>
      <c r="AL54">
        <v>0.80500000000000005</v>
      </c>
      <c r="AM54">
        <v>0.77800000000000002</v>
      </c>
      <c r="AN54">
        <v>0.83582739726027389</v>
      </c>
      <c r="AO54">
        <v>0.85899999999999999</v>
      </c>
      <c r="AP54">
        <v>0.84899999999999998</v>
      </c>
      <c r="AQ54">
        <v>0.86599999999999999</v>
      </c>
      <c r="AR54">
        <v>0.86983953033268102</v>
      </c>
      <c r="AS54">
        <v>0.85499999999999998</v>
      </c>
    </row>
    <row r="55" spans="1:49" x14ac:dyDescent="0.3">
      <c r="A55" s="1">
        <v>53</v>
      </c>
      <c r="C55" t="s">
        <v>41</v>
      </c>
      <c r="D55" t="s">
        <v>89</v>
      </c>
      <c r="E55" t="s">
        <v>242</v>
      </c>
      <c r="F55">
        <v>39</v>
      </c>
      <c r="G55">
        <v>288</v>
      </c>
      <c r="L55">
        <v>19.670000000000002</v>
      </c>
      <c r="M55">
        <v>37.200000000000003</v>
      </c>
      <c r="N55">
        <v>42.8</v>
      </c>
      <c r="O55">
        <v>27.1</v>
      </c>
      <c r="P55">
        <v>42.3</v>
      </c>
      <c r="Q55">
        <v>49.6</v>
      </c>
      <c r="R55">
        <v>44</v>
      </c>
      <c r="S55">
        <v>41.9</v>
      </c>
      <c r="T55">
        <v>56.9</v>
      </c>
      <c r="U55" s="2">
        <v>27.2</v>
      </c>
      <c r="V55">
        <v>55.6</v>
      </c>
      <c r="Y55">
        <v>46.94</v>
      </c>
      <c r="Z55" s="2">
        <v>41.974614956903892</v>
      </c>
      <c r="AA55">
        <f t="shared" si="0"/>
        <v>14.774614956903893</v>
      </c>
      <c r="AC55">
        <v>0.52257584604001717</v>
      </c>
      <c r="AD55">
        <v>54.859473221334689</v>
      </c>
      <c r="AE55">
        <v>7.4067181140728371</v>
      </c>
      <c r="AF55">
        <v>6.1823358891394786</v>
      </c>
      <c r="AG55">
        <v>0.72289407663918293</v>
      </c>
      <c r="AH55">
        <v>0.72289407663918304</v>
      </c>
      <c r="AJ55">
        <v>0.71599999999999997</v>
      </c>
      <c r="AK55">
        <v>0.83599999999999997</v>
      </c>
      <c r="AL55">
        <v>0.79600000000000004</v>
      </c>
      <c r="AM55">
        <v>0.76900000000000002</v>
      </c>
      <c r="AN55">
        <v>0.83983953033268099</v>
      </c>
      <c r="AO55">
        <v>0.80800000000000005</v>
      </c>
      <c r="AP55">
        <v>0.81499999999999995</v>
      </c>
      <c r="AQ55">
        <v>0.84699999999999998</v>
      </c>
      <c r="AR55">
        <v>0.86743835616438358</v>
      </c>
      <c r="AS55">
        <v>0.82899999999999996</v>
      </c>
    </row>
    <row r="56" spans="1:49" x14ac:dyDescent="0.3">
      <c r="A56" s="1">
        <v>54</v>
      </c>
      <c r="C56" t="s">
        <v>41</v>
      </c>
      <c r="D56" t="s">
        <v>90</v>
      </c>
      <c r="E56" t="s">
        <v>242</v>
      </c>
      <c r="F56">
        <v>39</v>
      </c>
      <c r="G56">
        <v>289</v>
      </c>
      <c r="L56">
        <v>30.74</v>
      </c>
      <c r="M56">
        <v>40</v>
      </c>
      <c r="N56">
        <v>44.3</v>
      </c>
      <c r="O56">
        <v>35.6</v>
      </c>
      <c r="P56">
        <v>47.6</v>
      </c>
      <c r="Q56">
        <v>50</v>
      </c>
      <c r="R56">
        <v>43.2</v>
      </c>
      <c r="S56">
        <v>45.6</v>
      </c>
      <c r="T56">
        <v>52</v>
      </c>
      <c r="U56" s="2">
        <v>32.9</v>
      </c>
      <c r="V56">
        <v>57.73</v>
      </c>
      <c r="Y56">
        <v>47.68</v>
      </c>
      <c r="Z56" s="2">
        <v>44.310624020619073</v>
      </c>
      <c r="AA56">
        <f t="shared" si="0"/>
        <v>11.410624020619075</v>
      </c>
      <c r="AC56">
        <v>0.47471540947195201</v>
      </c>
      <c r="AD56">
        <v>24.647993976636819</v>
      </c>
      <c r="AE56">
        <v>4.964674609341162</v>
      </c>
      <c r="AF56">
        <v>3.903457034838659</v>
      </c>
      <c r="AG56">
        <v>0.68899594300108358</v>
      </c>
      <c r="AH56">
        <v>0.68899594300108336</v>
      </c>
      <c r="AJ56">
        <v>0.77491702544031316</v>
      </c>
      <c r="AK56">
        <v>0.82699999999999996</v>
      </c>
      <c r="AL56">
        <v>0.82499999999999996</v>
      </c>
      <c r="AM56">
        <v>0.78</v>
      </c>
      <c r="AN56">
        <v>0.82666810176125238</v>
      </c>
      <c r="AO56">
        <v>0.85899999999999999</v>
      </c>
      <c r="AP56">
        <v>0.84599999999999997</v>
      </c>
      <c r="AQ56">
        <v>0.88500000000000001</v>
      </c>
      <c r="AR56">
        <v>0.87862191780821919</v>
      </c>
      <c r="AS56">
        <v>0.85099999999999998</v>
      </c>
    </row>
    <row r="57" spans="1:49" x14ac:dyDescent="0.3">
      <c r="A57" s="1">
        <v>55</v>
      </c>
      <c r="C57" t="s">
        <v>41</v>
      </c>
      <c r="D57" t="s">
        <v>91</v>
      </c>
      <c r="E57" t="s">
        <v>242</v>
      </c>
      <c r="F57">
        <v>39</v>
      </c>
      <c r="G57">
        <v>290</v>
      </c>
      <c r="L57">
        <v>24.96</v>
      </c>
      <c r="M57">
        <v>21.1</v>
      </c>
      <c r="N57">
        <v>40.299999999999997</v>
      </c>
      <c r="O57">
        <v>24.5</v>
      </c>
      <c r="P57">
        <v>35.200000000000003</v>
      </c>
      <c r="Q57">
        <v>43.9</v>
      </c>
      <c r="R57">
        <v>30.1</v>
      </c>
      <c r="S57">
        <v>34.1</v>
      </c>
      <c r="T57">
        <v>34.700000000000003</v>
      </c>
      <c r="U57" s="2">
        <v>31.1</v>
      </c>
      <c r="V57">
        <v>41.58</v>
      </c>
      <c r="Y57">
        <v>35.6</v>
      </c>
      <c r="Z57" s="2">
        <v>36.891249749073317</v>
      </c>
      <c r="AA57">
        <f t="shared" si="0"/>
        <v>5.7912497490733159</v>
      </c>
      <c r="AC57">
        <v>0.49320550422493209</v>
      </c>
      <c r="AD57">
        <v>23.38762536943522</v>
      </c>
      <c r="AE57">
        <v>4.8360754098168508</v>
      </c>
      <c r="AF57">
        <v>3.667082416284591</v>
      </c>
      <c r="AG57">
        <v>0.70228591344617752</v>
      </c>
      <c r="AH57">
        <v>0.70228591344617763</v>
      </c>
      <c r="AJ57">
        <v>0.7167698630136986</v>
      </c>
      <c r="AK57">
        <v>0.68700000000000006</v>
      </c>
      <c r="AL57">
        <v>0.79800000000000004</v>
      </c>
      <c r="AM57">
        <v>0.76300000000000001</v>
      </c>
      <c r="AN57">
        <v>0.83094246575342456</v>
      </c>
      <c r="AO57">
        <v>0.82899999999999996</v>
      </c>
      <c r="AP57">
        <v>0.82499999999999996</v>
      </c>
      <c r="AQ57">
        <v>0.84599999999999997</v>
      </c>
      <c r="AR57">
        <v>0.84175929549902151</v>
      </c>
      <c r="AS57">
        <v>0.85599999999999998</v>
      </c>
    </row>
    <row r="58" spans="1:49" x14ac:dyDescent="0.3">
      <c r="A58" s="1">
        <v>56</v>
      </c>
      <c r="C58" t="s">
        <v>41</v>
      </c>
      <c r="D58" t="s">
        <v>92</v>
      </c>
      <c r="E58" t="s">
        <v>242</v>
      </c>
      <c r="F58">
        <v>39</v>
      </c>
      <c r="G58">
        <v>291</v>
      </c>
      <c r="L58">
        <v>28.22</v>
      </c>
      <c r="M58">
        <v>34.4</v>
      </c>
      <c r="N58">
        <v>41</v>
      </c>
      <c r="O58">
        <v>25.6</v>
      </c>
      <c r="P58">
        <v>35.4</v>
      </c>
      <c r="Q58">
        <v>45.1</v>
      </c>
      <c r="R58">
        <v>43</v>
      </c>
      <c r="S58">
        <v>46.7</v>
      </c>
      <c r="T58">
        <v>57</v>
      </c>
      <c r="U58" s="2">
        <v>33.1</v>
      </c>
      <c r="V58">
        <v>58.27</v>
      </c>
      <c r="Y58">
        <v>45.44</v>
      </c>
      <c r="Z58" s="2">
        <v>44.470466518020089</v>
      </c>
      <c r="AA58">
        <f t="shared" si="0"/>
        <v>11.370466518020088</v>
      </c>
      <c r="AC58">
        <v>0.55624125552415582</v>
      </c>
      <c r="AD58">
        <v>35.730360683648577</v>
      </c>
      <c r="AE58">
        <v>5.9774878237976017</v>
      </c>
      <c r="AF58">
        <v>4.6553576972564876</v>
      </c>
      <c r="AG58">
        <v>0.74581583217585001</v>
      </c>
      <c r="AH58">
        <v>0.74581583217585012</v>
      </c>
      <c r="AJ58">
        <v>0.77963835616438359</v>
      </c>
      <c r="AK58">
        <v>0.85599999999999998</v>
      </c>
      <c r="AL58">
        <v>0.83099999999999996</v>
      </c>
      <c r="AM58">
        <v>0.77500000000000002</v>
      </c>
      <c r="AN58">
        <v>0.82951780821917798</v>
      </c>
      <c r="AO58">
        <v>0.84299999999999997</v>
      </c>
      <c r="AP58">
        <v>0.83699999999999997</v>
      </c>
      <c r="AQ58">
        <v>0.88200000000000001</v>
      </c>
      <c r="AR58">
        <v>0.87981095890410954</v>
      </c>
      <c r="AS58">
        <v>0.86699999999999999</v>
      </c>
    </row>
    <row r="59" spans="1:49" x14ac:dyDescent="0.3">
      <c r="A59" s="1">
        <v>57</v>
      </c>
      <c r="C59" t="s">
        <v>41</v>
      </c>
      <c r="D59" t="s">
        <v>93</v>
      </c>
      <c r="E59" t="s">
        <v>242</v>
      </c>
      <c r="F59">
        <v>39</v>
      </c>
      <c r="G59">
        <v>297</v>
      </c>
      <c r="L59">
        <v>24.76</v>
      </c>
      <c r="M59">
        <v>29.2</v>
      </c>
      <c r="N59">
        <v>37.6</v>
      </c>
      <c r="O59">
        <v>30.8</v>
      </c>
      <c r="P59">
        <v>37.4</v>
      </c>
      <c r="Q59">
        <v>48</v>
      </c>
      <c r="R59">
        <v>33.5</v>
      </c>
      <c r="S59">
        <v>32.799999999999997</v>
      </c>
      <c r="T59">
        <v>46.4</v>
      </c>
      <c r="U59" s="2">
        <v>22.6</v>
      </c>
      <c r="V59">
        <v>47.14</v>
      </c>
      <c r="Y59">
        <v>39.619999999999997</v>
      </c>
      <c r="Z59" s="2">
        <v>37.796173829473332</v>
      </c>
      <c r="AA59">
        <f t="shared" si="0"/>
        <v>15.196173829473331</v>
      </c>
      <c r="AC59">
        <v>0.16512837504896369</v>
      </c>
      <c r="AD59">
        <v>52.066872414152861</v>
      </c>
      <c r="AE59">
        <v>7.2157378288123013</v>
      </c>
      <c r="AF59">
        <v>5.5199304644194456</v>
      </c>
      <c r="AG59">
        <v>0.40635990826970608</v>
      </c>
      <c r="AH59">
        <v>0.40635990826970581</v>
      </c>
      <c r="AJ59">
        <v>0.74974285714285716</v>
      </c>
      <c r="AK59">
        <v>0.81799999999999995</v>
      </c>
      <c r="AL59">
        <v>0.81499999999999995</v>
      </c>
      <c r="AM59">
        <v>0.83499999999999996</v>
      </c>
      <c r="AN59">
        <v>0.84013698630136979</v>
      </c>
      <c r="AO59">
        <v>0.84299999999999997</v>
      </c>
      <c r="AP59">
        <v>0.82499999999999996</v>
      </c>
      <c r="AQ59">
        <v>0.84799999999999998</v>
      </c>
      <c r="AR59">
        <v>0.87667906066536205</v>
      </c>
      <c r="AS59">
        <v>0.86799999999999999</v>
      </c>
    </row>
    <row r="60" spans="1:49" x14ac:dyDescent="0.3">
      <c r="A60" s="1">
        <v>58</v>
      </c>
      <c r="C60" t="s">
        <v>41</v>
      </c>
      <c r="D60" t="s">
        <v>94</v>
      </c>
      <c r="E60" t="s">
        <v>242</v>
      </c>
      <c r="F60">
        <v>39</v>
      </c>
      <c r="G60">
        <v>298</v>
      </c>
      <c r="L60">
        <v>22.36</v>
      </c>
      <c r="M60">
        <v>32.799999999999997</v>
      </c>
      <c r="N60">
        <v>40.299999999999997</v>
      </c>
      <c r="O60">
        <v>34.5</v>
      </c>
      <c r="P60">
        <v>41.8</v>
      </c>
      <c r="Q60">
        <v>48.3</v>
      </c>
      <c r="R60">
        <v>33.200000000000003</v>
      </c>
      <c r="S60">
        <v>35.5</v>
      </c>
      <c r="T60">
        <v>46.3</v>
      </c>
      <c r="U60" s="2">
        <v>27.2</v>
      </c>
      <c r="V60">
        <v>48.87</v>
      </c>
      <c r="Y60">
        <v>41.02</v>
      </c>
      <c r="Z60" s="2">
        <v>40.565402628128197</v>
      </c>
      <c r="AA60">
        <f t="shared" si="0"/>
        <v>13.365402628128198</v>
      </c>
      <c r="AC60">
        <v>0.37028518799681692</v>
      </c>
      <c r="AD60">
        <v>37.346423308554577</v>
      </c>
      <c r="AE60">
        <v>6.1111720077702429</v>
      </c>
      <c r="AF60">
        <v>4.781465149374486</v>
      </c>
      <c r="AG60">
        <v>0.6085106309645022</v>
      </c>
      <c r="AH60">
        <v>0.60851063096450242</v>
      </c>
      <c r="AJ60">
        <v>0.72053972602739724</v>
      </c>
      <c r="AK60">
        <v>0.81599999999999995</v>
      </c>
      <c r="AL60">
        <v>0.81899999999999995</v>
      </c>
      <c r="AM60">
        <v>0.81799999999999995</v>
      </c>
      <c r="AN60">
        <v>0.83653972602739723</v>
      </c>
      <c r="AO60">
        <v>0.84</v>
      </c>
      <c r="AP60">
        <v>0.81100000000000005</v>
      </c>
      <c r="AQ60">
        <v>0.85199999999999998</v>
      </c>
      <c r="AR60">
        <v>0.86562191780821918</v>
      </c>
      <c r="AS60">
        <v>0.86</v>
      </c>
    </row>
    <row r="61" spans="1:49" x14ac:dyDescent="0.3">
      <c r="A61" s="1">
        <v>59</v>
      </c>
      <c r="C61" t="s">
        <v>41</v>
      </c>
      <c r="D61" t="s">
        <v>95</v>
      </c>
      <c r="E61" t="s">
        <v>242</v>
      </c>
      <c r="F61">
        <v>39</v>
      </c>
      <c r="G61">
        <v>299</v>
      </c>
      <c r="L61">
        <v>35.67</v>
      </c>
      <c r="M61">
        <v>44</v>
      </c>
      <c r="N61">
        <v>47.1</v>
      </c>
      <c r="O61">
        <v>39.700000000000003</v>
      </c>
      <c r="P61">
        <v>45.8</v>
      </c>
      <c r="Q61">
        <v>56.9</v>
      </c>
      <c r="R61">
        <v>52.4</v>
      </c>
      <c r="S61">
        <v>50.7</v>
      </c>
      <c r="T61">
        <v>63.7</v>
      </c>
      <c r="U61" s="2">
        <v>35.4</v>
      </c>
      <c r="V61">
        <v>63.97</v>
      </c>
      <c r="Y61">
        <v>53.9</v>
      </c>
      <c r="Z61" s="2">
        <v>47.911369744454618</v>
      </c>
      <c r="AA61">
        <f t="shared" si="0"/>
        <v>12.511369744454619</v>
      </c>
      <c r="AC61">
        <v>0.61874937817773357</v>
      </c>
      <c r="AD61">
        <v>28.45011128356823</v>
      </c>
      <c r="AE61">
        <v>5.3338645730434724</v>
      </c>
      <c r="AF61">
        <v>3.9091783369136648</v>
      </c>
      <c r="AG61">
        <v>0.78660624087133524</v>
      </c>
      <c r="AH61">
        <v>0.78660624087133557</v>
      </c>
      <c r="AJ61">
        <v>0.77882739726027395</v>
      </c>
      <c r="AK61">
        <v>0.83499999999999996</v>
      </c>
      <c r="AL61">
        <v>0.83899999999999997</v>
      </c>
      <c r="AM61">
        <v>0.80100000000000005</v>
      </c>
      <c r="AN61">
        <v>0.83783405088062624</v>
      </c>
      <c r="AO61">
        <v>0.85599999999999998</v>
      </c>
      <c r="AP61">
        <v>0.85699999999999998</v>
      </c>
      <c r="AQ61">
        <v>0.88300000000000001</v>
      </c>
      <c r="AR61">
        <v>0.89</v>
      </c>
      <c r="AS61">
        <v>0.84599999999999997</v>
      </c>
    </row>
    <row r="62" spans="1:49" x14ac:dyDescent="0.3">
      <c r="A62" s="1">
        <v>60</v>
      </c>
      <c r="C62" t="s">
        <v>41</v>
      </c>
      <c r="D62" t="s">
        <v>96</v>
      </c>
      <c r="E62" t="s">
        <v>242</v>
      </c>
      <c r="F62">
        <v>39</v>
      </c>
      <c r="G62">
        <v>300</v>
      </c>
      <c r="L62">
        <v>28.02</v>
      </c>
      <c r="M62">
        <v>36.799999999999997</v>
      </c>
      <c r="N62">
        <v>41.1</v>
      </c>
      <c r="O62">
        <v>30.2</v>
      </c>
      <c r="P62">
        <v>38.4</v>
      </c>
      <c r="Q62">
        <v>46.9</v>
      </c>
      <c r="R62">
        <v>38.700000000000003</v>
      </c>
      <c r="S62">
        <v>31.7</v>
      </c>
      <c r="T62">
        <v>48.8</v>
      </c>
      <c r="U62" s="2">
        <v>26.2</v>
      </c>
      <c r="V62">
        <v>44.65</v>
      </c>
      <c r="Y62">
        <v>40.9</v>
      </c>
      <c r="Z62" s="2">
        <v>39.1795510121324</v>
      </c>
      <c r="AA62">
        <f t="shared" si="0"/>
        <v>12.979551012132401</v>
      </c>
      <c r="AC62">
        <v>0.13121626782562401</v>
      </c>
      <c r="AD62">
        <v>46.006369559460573</v>
      </c>
      <c r="AE62">
        <v>6.7827995370245588</v>
      </c>
      <c r="AF62">
        <v>5.5922818088408901</v>
      </c>
      <c r="AG62">
        <v>0.36223786083956477</v>
      </c>
      <c r="AH62">
        <v>0.362237860839565</v>
      </c>
      <c r="AJ62">
        <v>0.73988493150684931</v>
      </c>
      <c r="AK62">
        <v>0.84099999999999997</v>
      </c>
      <c r="AL62">
        <v>0.81799999999999995</v>
      </c>
      <c r="AM62">
        <v>0.81599999999999995</v>
      </c>
      <c r="AN62">
        <v>0.84753972602739724</v>
      </c>
      <c r="AO62">
        <v>0.84099999999999997</v>
      </c>
      <c r="AP62">
        <v>0.81299999999999994</v>
      </c>
      <c r="AQ62">
        <v>0.86499999999999999</v>
      </c>
      <c r="AR62">
        <v>0.89049589041095889</v>
      </c>
      <c r="AS62">
        <v>0.872</v>
      </c>
    </row>
    <row r="63" spans="1:49" x14ac:dyDescent="0.3">
      <c r="A63" s="1">
        <v>61</v>
      </c>
      <c r="C63" t="s">
        <v>42</v>
      </c>
      <c r="D63" t="s">
        <v>97</v>
      </c>
      <c r="E63" t="s">
        <v>242</v>
      </c>
      <c r="F63">
        <v>37</v>
      </c>
      <c r="G63">
        <v>199</v>
      </c>
      <c r="H63">
        <v>28.5</v>
      </c>
      <c r="I63">
        <v>27.7</v>
      </c>
      <c r="J63">
        <v>8.6999999999999993</v>
      </c>
      <c r="K63">
        <v>19.7</v>
      </c>
      <c r="L63">
        <v>21.6</v>
      </c>
      <c r="M63">
        <v>15.1</v>
      </c>
      <c r="N63">
        <v>28.8</v>
      </c>
      <c r="O63">
        <v>30</v>
      </c>
      <c r="P63">
        <v>31.5</v>
      </c>
      <c r="Q63">
        <v>37.9</v>
      </c>
      <c r="R63">
        <v>31.6</v>
      </c>
      <c r="S63">
        <v>28.7</v>
      </c>
      <c r="T63">
        <v>32</v>
      </c>
      <c r="U63" s="2">
        <v>28.4</v>
      </c>
      <c r="V63">
        <v>41</v>
      </c>
      <c r="W63">
        <v>25.2</v>
      </c>
      <c r="Y63">
        <v>32.340000000000003</v>
      </c>
      <c r="Z63" s="2">
        <v>30.79304434324963</v>
      </c>
      <c r="AA63">
        <f t="shared" si="0"/>
        <v>2.3930443432496311</v>
      </c>
      <c r="AC63">
        <v>0.78039601972121098</v>
      </c>
      <c r="AD63">
        <v>11.142647398284341</v>
      </c>
      <c r="AE63">
        <v>3.338060424600541</v>
      </c>
      <c r="AF63">
        <v>2.749060750596739</v>
      </c>
      <c r="AG63">
        <v>0.88340026019987727</v>
      </c>
      <c r="AH63">
        <v>0.88340026019987739</v>
      </c>
      <c r="AI63">
        <v>0.64800000000000002</v>
      </c>
      <c r="AJ63">
        <v>0.73845283757338553</v>
      </c>
      <c r="AK63">
        <v>0.69699999999999995</v>
      </c>
      <c r="AL63">
        <v>0.77800000000000002</v>
      </c>
      <c r="AM63">
        <v>0.78400000000000003</v>
      </c>
      <c r="AN63">
        <v>0.81476986301369858</v>
      </c>
      <c r="AO63">
        <v>0.82499999999999996</v>
      </c>
      <c r="AP63">
        <v>0.83299999999999996</v>
      </c>
      <c r="AQ63">
        <v>0.82499999999999996</v>
      </c>
      <c r="AR63">
        <v>0.80543835616438364</v>
      </c>
      <c r="AS63">
        <v>0.80600000000000005</v>
      </c>
      <c r="AT63">
        <v>0.76691702544031315</v>
      </c>
      <c r="AU63">
        <v>0.76300000000000001</v>
      </c>
      <c r="AV63">
        <v>0.66600000000000004</v>
      </c>
      <c r="AW63">
        <v>0.746</v>
      </c>
    </row>
    <row r="64" spans="1:49" x14ac:dyDescent="0.3">
      <c r="A64" s="1">
        <v>62</v>
      </c>
      <c r="C64" t="s">
        <v>42</v>
      </c>
      <c r="D64" t="s">
        <v>98</v>
      </c>
      <c r="E64" t="s">
        <v>242</v>
      </c>
      <c r="F64">
        <v>37</v>
      </c>
      <c r="G64">
        <v>200</v>
      </c>
      <c r="H64">
        <v>17.100000000000001</v>
      </c>
      <c r="I64">
        <v>17</v>
      </c>
      <c r="J64">
        <v>9.8000000000000007</v>
      </c>
      <c r="K64">
        <v>14.1</v>
      </c>
      <c r="L64">
        <v>6.4</v>
      </c>
      <c r="M64">
        <v>19.5</v>
      </c>
      <c r="N64">
        <v>19.7</v>
      </c>
      <c r="O64">
        <v>13</v>
      </c>
      <c r="P64">
        <v>26.7</v>
      </c>
      <c r="Q64">
        <v>29</v>
      </c>
      <c r="R64">
        <v>13</v>
      </c>
      <c r="S64">
        <v>19.600000000000001</v>
      </c>
      <c r="T64">
        <v>22</v>
      </c>
      <c r="U64" s="2">
        <v>16.100000000000001</v>
      </c>
      <c r="V64">
        <v>22.5</v>
      </c>
      <c r="W64">
        <v>24.1</v>
      </c>
      <c r="Y64">
        <v>22.06</v>
      </c>
      <c r="Z64" s="2">
        <v>20.161102804194499</v>
      </c>
      <c r="AA64">
        <f t="shared" si="0"/>
        <v>4.0611028041944977</v>
      </c>
      <c r="AC64">
        <v>0.18404887389339089</v>
      </c>
      <c r="AD64">
        <v>28.801406584816601</v>
      </c>
      <c r="AE64">
        <v>5.3666941952021636</v>
      </c>
      <c r="AF64">
        <v>4.2032929377701578</v>
      </c>
      <c r="AG64">
        <v>0.42900917693377011</v>
      </c>
      <c r="AH64">
        <v>0.42900917693377011</v>
      </c>
      <c r="AI64">
        <v>0.59599999999999997</v>
      </c>
      <c r="AJ64">
        <v>0.6277890410958904</v>
      </c>
      <c r="AK64">
        <v>0.61799999999999999</v>
      </c>
      <c r="AL64">
        <v>0.70199999999999996</v>
      </c>
      <c r="AM64">
        <v>0.66</v>
      </c>
      <c r="AN64">
        <v>0.69289041095890402</v>
      </c>
      <c r="AO64">
        <v>0.70399999999999996</v>
      </c>
      <c r="AP64">
        <v>0.55900000000000005</v>
      </c>
      <c r="AQ64">
        <v>0.76200000000000001</v>
      </c>
      <c r="AR64">
        <v>0.76065479452054796</v>
      </c>
      <c r="AS64">
        <v>0.71</v>
      </c>
      <c r="AT64">
        <v>0.56579178082191772</v>
      </c>
      <c r="AU64">
        <v>0.59799999999999998</v>
      </c>
      <c r="AV64">
        <v>0.57799999999999996</v>
      </c>
      <c r="AW64">
        <v>0.56999999999999995</v>
      </c>
    </row>
    <row r="65" spans="1:49" x14ac:dyDescent="0.3">
      <c r="A65" s="1">
        <v>63</v>
      </c>
      <c r="C65" t="s">
        <v>42</v>
      </c>
      <c r="D65" t="s">
        <v>99</v>
      </c>
      <c r="E65" t="s">
        <v>242</v>
      </c>
      <c r="F65">
        <v>37</v>
      </c>
      <c r="G65">
        <v>201</v>
      </c>
      <c r="H65">
        <v>24.1</v>
      </c>
      <c r="I65">
        <v>11.8</v>
      </c>
      <c r="J65">
        <v>13.8</v>
      </c>
      <c r="K65">
        <v>9.5</v>
      </c>
      <c r="L65">
        <v>9</v>
      </c>
      <c r="M65">
        <v>16.100000000000001</v>
      </c>
      <c r="N65">
        <v>25.6</v>
      </c>
      <c r="O65">
        <v>17</v>
      </c>
      <c r="P65">
        <v>23.1</v>
      </c>
      <c r="Q65">
        <v>22.9</v>
      </c>
      <c r="R65">
        <v>17.5</v>
      </c>
      <c r="S65">
        <v>19.600000000000001</v>
      </c>
      <c r="T65">
        <v>25.2</v>
      </c>
      <c r="U65" s="2">
        <v>13.3</v>
      </c>
      <c r="V65">
        <v>25.1</v>
      </c>
      <c r="W65">
        <v>13.9</v>
      </c>
      <c r="Y65">
        <v>21.66</v>
      </c>
      <c r="Z65" s="2">
        <v>20.931033721952449</v>
      </c>
      <c r="AA65">
        <f t="shared" si="0"/>
        <v>7.6310337219524484</v>
      </c>
      <c r="AC65">
        <v>0.33366744457558178</v>
      </c>
      <c r="AD65">
        <v>19.929088674556869</v>
      </c>
      <c r="AE65">
        <v>4.464200787885428</v>
      </c>
      <c r="AF65">
        <v>3.415392191928146</v>
      </c>
      <c r="AG65">
        <v>0.57763954554339658</v>
      </c>
      <c r="AH65">
        <v>0.57763954554339669</v>
      </c>
      <c r="AI65">
        <v>0.55300000000000005</v>
      </c>
      <c r="AJ65">
        <v>0.63234794520547943</v>
      </c>
      <c r="AK65">
        <v>0.60199999999999998</v>
      </c>
      <c r="AL65">
        <v>0.69899999999999995</v>
      </c>
      <c r="AM65">
        <v>0.66</v>
      </c>
      <c r="AN65">
        <v>0.69994520547945205</v>
      </c>
      <c r="AO65">
        <v>0.78900000000000003</v>
      </c>
      <c r="AP65">
        <v>0.70699999999999996</v>
      </c>
      <c r="AQ65">
        <v>0.76900000000000002</v>
      </c>
      <c r="AR65">
        <v>0.75442465753424659</v>
      </c>
      <c r="AS65">
        <v>0.747</v>
      </c>
      <c r="AT65">
        <v>0.60638082191780818</v>
      </c>
      <c r="AU65">
        <v>0.60199999999999998</v>
      </c>
      <c r="AV65">
        <v>0.59099999999999997</v>
      </c>
      <c r="AW65">
        <v>0.57799999999999996</v>
      </c>
    </row>
    <row r="66" spans="1:49" x14ac:dyDescent="0.3">
      <c r="A66" s="1">
        <v>64</v>
      </c>
      <c r="C66" t="s">
        <v>42</v>
      </c>
      <c r="D66" t="s">
        <v>100</v>
      </c>
      <c r="E66" t="s">
        <v>242</v>
      </c>
      <c r="F66">
        <v>37</v>
      </c>
      <c r="G66">
        <v>202</v>
      </c>
      <c r="H66">
        <v>25</v>
      </c>
      <c r="I66">
        <v>13.6</v>
      </c>
      <c r="J66">
        <v>10.1</v>
      </c>
      <c r="K66">
        <v>16.5</v>
      </c>
      <c r="L66">
        <v>16.8</v>
      </c>
      <c r="M66">
        <v>24.9</v>
      </c>
      <c r="N66">
        <v>24.8</v>
      </c>
      <c r="O66">
        <v>14.6</v>
      </c>
      <c r="P66">
        <v>28.2</v>
      </c>
      <c r="Q66">
        <v>36.5</v>
      </c>
      <c r="R66">
        <v>17.100000000000001</v>
      </c>
      <c r="S66">
        <v>27.7</v>
      </c>
      <c r="T66">
        <v>29.3</v>
      </c>
      <c r="U66" s="2">
        <v>18.5</v>
      </c>
      <c r="V66">
        <v>38.1</v>
      </c>
      <c r="W66">
        <v>18.2</v>
      </c>
      <c r="Y66">
        <v>27.76</v>
      </c>
      <c r="Z66" s="2">
        <v>26.875266241408031</v>
      </c>
      <c r="AA66">
        <f t="shared" si="0"/>
        <v>8.3752662414080312</v>
      </c>
      <c r="AC66">
        <v>0.53981800318426931</v>
      </c>
      <c r="AD66">
        <v>22.40035064286549</v>
      </c>
      <c r="AE66">
        <v>4.7329008697484349</v>
      </c>
      <c r="AF66">
        <v>3.896928277442151</v>
      </c>
      <c r="AG66">
        <v>0.73472307925113478</v>
      </c>
      <c r="AH66">
        <v>0.73472307925113478</v>
      </c>
      <c r="AI66">
        <v>0.623</v>
      </c>
      <c r="AJ66">
        <v>0.68091154598825832</v>
      </c>
      <c r="AK66">
        <v>0.748</v>
      </c>
      <c r="AL66">
        <v>0.78600000000000003</v>
      </c>
      <c r="AM66">
        <v>0.752</v>
      </c>
      <c r="AN66">
        <v>0.81776986301369858</v>
      </c>
      <c r="AO66">
        <v>0.83899999999999997</v>
      </c>
      <c r="AP66">
        <v>0.79</v>
      </c>
      <c r="AQ66">
        <v>0.82899999999999996</v>
      </c>
      <c r="AR66">
        <v>0.85143835616438357</v>
      </c>
      <c r="AS66">
        <v>0.83499999999999996</v>
      </c>
      <c r="AT66">
        <v>0.7805397260273973</v>
      </c>
      <c r="AU66">
        <v>0.72499999999999998</v>
      </c>
      <c r="AV66">
        <v>0.63100000000000001</v>
      </c>
      <c r="AW66">
        <v>0.68600000000000005</v>
      </c>
    </row>
    <row r="67" spans="1:49" x14ac:dyDescent="0.3">
      <c r="A67" s="1">
        <v>65</v>
      </c>
      <c r="C67" t="s">
        <v>42</v>
      </c>
      <c r="D67" t="s">
        <v>101</v>
      </c>
      <c r="E67" t="s">
        <v>242</v>
      </c>
      <c r="F67">
        <v>37</v>
      </c>
      <c r="G67">
        <v>203</v>
      </c>
      <c r="H67">
        <v>20.8</v>
      </c>
      <c r="I67">
        <v>12.7</v>
      </c>
      <c r="J67">
        <v>9.4</v>
      </c>
      <c r="K67">
        <v>11</v>
      </c>
      <c r="L67">
        <v>3.7</v>
      </c>
      <c r="M67">
        <v>9.3000000000000007</v>
      </c>
      <c r="N67">
        <v>18.600000000000001</v>
      </c>
      <c r="O67">
        <v>15</v>
      </c>
      <c r="P67">
        <v>22.8</v>
      </c>
      <c r="Q67">
        <v>28.3</v>
      </c>
      <c r="R67">
        <v>15.5</v>
      </c>
      <c r="S67">
        <v>19.100000000000001</v>
      </c>
      <c r="T67">
        <v>27.4</v>
      </c>
      <c r="U67" s="2">
        <v>21.5</v>
      </c>
      <c r="V67">
        <v>27.4</v>
      </c>
      <c r="W67">
        <v>16.2</v>
      </c>
      <c r="Y67">
        <v>22.62</v>
      </c>
      <c r="Z67" s="2">
        <v>21.01924795525391</v>
      </c>
      <c r="AA67">
        <f t="shared" ref="AA67:AA130" si="1">ABS(U67-Z67)</f>
        <v>0.48075204474609023</v>
      </c>
      <c r="AC67">
        <v>0.59752176125504941</v>
      </c>
      <c r="AD67">
        <v>17.8581562202524</v>
      </c>
      <c r="AE67">
        <v>4.2258911746816672</v>
      </c>
      <c r="AF67">
        <v>3.1837886270191098</v>
      </c>
      <c r="AG67">
        <v>0.77299531774458341</v>
      </c>
      <c r="AH67">
        <v>0.7729953177445833</v>
      </c>
      <c r="AI67">
        <v>0.55600000000000005</v>
      </c>
      <c r="AJ67">
        <v>0.63795342465753424</v>
      </c>
      <c r="AK67">
        <v>0.65500000000000003</v>
      </c>
      <c r="AL67">
        <v>0.72599999999999998</v>
      </c>
      <c r="AM67">
        <v>0.65800000000000003</v>
      </c>
      <c r="AN67">
        <v>0.68075107632093934</v>
      </c>
      <c r="AO67">
        <v>0.80700000000000005</v>
      </c>
      <c r="AP67">
        <v>0.59099999999999997</v>
      </c>
      <c r="AQ67">
        <v>0.76200000000000001</v>
      </c>
      <c r="AR67">
        <v>0.79600000000000004</v>
      </c>
      <c r="AS67">
        <v>0.73499999999999999</v>
      </c>
      <c r="AT67">
        <v>0.65078082191780828</v>
      </c>
      <c r="AU67">
        <v>0.61699999999999999</v>
      </c>
      <c r="AV67">
        <v>0.57399999999999995</v>
      </c>
      <c r="AW67">
        <v>0.64900000000000002</v>
      </c>
    </row>
    <row r="68" spans="1:49" x14ac:dyDescent="0.3">
      <c r="A68" s="1">
        <v>66</v>
      </c>
      <c r="C68" t="s">
        <v>42</v>
      </c>
      <c r="D68" t="s">
        <v>102</v>
      </c>
      <c r="E68" t="s">
        <v>242</v>
      </c>
      <c r="F68">
        <v>37</v>
      </c>
      <c r="G68">
        <v>204</v>
      </c>
      <c r="H68">
        <v>35.9</v>
      </c>
      <c r="I68">
        <v>26.4</v>
      </c>
      <c r="J68">
        <v>16.899999999999999</v>
      </c>
      <c r="K68">
        <v>17.100000000000001</v>
      </c>
      <c r="L68">
        <v>23</v>
      </c>
      <c r="M68">
        <v>34</v>
      </c>
      <c r="N68">
        <v>31.5</v>
      </c>
      <c r="O68">
        <v>27.8</v>
      </c>
      <c r="P68">
        <v>41.6</v>
      </c>
      <c r="Q68">
        <v>44.3</v>
      </c>
      <c r="R68">
        <v>28.7</v>
      </c>
      <c r="S68">
        <v>35.299999999999997</v>
      </c>
      <c r="T68">
        <v>41.1</v>
      </c>
      <c r="U68" s="2">
        <v>31</v>
      </c>
      <c r="V68">
        <v>53.8</v>
      </c>
      <c r="W68">
        <v>25.3</v>
      </c>
      <c r="Y68">
        <v>38.200000000000003</v>
      </c>
      <c r="Z68" s="2">
        <v>34.65964012985927</v>
      </c>
      <c r="AA68">
        <f t="shared" si="1"/>
        <v>3.6596401298592696</v>
      </c>
      <c r="AC68">
        <v>0.73838225335950525</v>
      </c>
      <c r="AD68">
        <v>16.85648488680792</v>
      </c>
      <c r="AE68">
        <v>4.1056649749837009</v>
      </c>
      <c r="AF68">
        <v>3.7627197820111302</v>
      </c>
      <c r="AG68">
        <v>0.85929171610082755</v>
      </c>
      <c r="AH68">
        <v>0.85929171610082766</v>
      </c>
      <c r="AI68">
        <v>0.62</v>
      </c>
      <c r="AJ68">
        <v>0.76312328767123283</v>
      </c>
      <c r="AK68">
        <v>0.78900000000000003</v>
      </c>
      <c r="AL68">
        <v>0.82599999999999996</v>
      </c>
      <c r="AM68">
        <v>0.79200000000000004</v>
      </c>
      <c r="AN68">
        <v>0.83588493150684928</v>
      </c>
      <c r="AO68">
        <v>0.86399999999999999</v>
      </c>
      <c r="AP68">
        <v>0.80500000000000005</v>
      </c>
      <c r="AQ68">
        <v>0.83899999999999997</v>
      </c>
      <c r="AR68">
        <v>0.85024383561643835</v>
      </c>
      <c r="AS68">
        <v>0.82199999999999995</v>
      </c>
      <c r="AT68">
        <v>0.76188493150684933</v>
      </c>
      <c r="AU68">
        <v>0.76900000000000002</v>
      </c>
      <c r="AV68">
        <v>0.63100000000000001</v>
      </c>
      <c r="AW68">
        <v>0.75800000000000001</v>
      </c>
    </row>
    <row r="69" spans="1:49" x14ac:dyDescent="0.3">
      <c r="A69" s="1">
        <v>67</v>
      </c>
      <c r="C69" t="s">
        <v>42</v>
      </c>
      <c r="D69" t="s">
        <v>103</v>
      </c>
      <c r="E69" t="s">
        <v>242</v>
      </c>
      <c r="F69">
        <v>37</v>
      </c>
      <c r="G69">
        <v>205</v>
      </c>
      <c r="H69">
        <v>30.1</v>
      </c>
      <c r="I69">
        <v>19.600000000000001</v>
      </c>
      <c r="J69">
        <v>8.5</v>
      </c>
      <c r="K69">
        <v>9.6999999999999993</v>
      </c>
      <c r="L69">
        <v>9.6</v>
      </c>
      <c r="M69">
        <v>25.2</v>
      </c>
      <c r="N69">
        <v>22</v>
      </c>
      <c r="O69">
        <v>18.600000000000001</v>
      </c>
      <c r="P69">
        <v>30.3</v>
      </c>
      <c r="Q69">
        <v>31</v>
      </c>
      <c r="R69">
        <v>17.600000000000001</v>
      </c>
      <c r="S69">
        <v>20.6</v>
      </c>
      <c r="T69">
        <v>28.8</v>
      </c>
      <c r="U69" s="2">
        <v>22.8</v>
      </c>
      <c r="V69">
        <v>40.6</v>
      </c>
      <c r="W69">
        <v>24.9</v>
      </c>
      <c r="Y69">
        <v>25.66</v>
      </c>
      <c r="Z69" s="2">
        <v>25.990120486829571</v>
      </c>
      <c r="AA69">
        <f t="shared" si="1"/>
        <v>3.1901204868295707</v>
      </c>
      <c r="AC69">
        <v>0.74909552697633519</v>
      </c>
      <c r="AD69">
        <v>13.370487492542759</v>
      </c>
      <c r="AE69">
        <v>3.6565677202183422</v>
      </c>
      <c r="AF69">
        <v>3.1275773421290118</v>
      </c>
      <c r="AG69">
        <v>0.86550304850782311</v>
      </c>
      <c r="AH69">
        <v>0.86550304850782311</v>
      </c>
      <c r="AI69">
        <v>0.56299999999999994</v>
      </c>
      <c r="AJ69">
        <v>0.64646927592954995</v>
      </c>
      <c r="AK69">
        <v>0.72899999999999998</v>
      </c>
      <c r="AL69">
        <v>0.74299999999999999</v>
      </c>
      <c r="AM69">
        <v>0.72</v>
      </c>
      <c r="AN69">
        <v>0.81883405088062622</v>
      </c>
      <c r="AO69">
        <v>0.82499999999999996</v>
      </c>
      <c r="AP69">
        <v>0.73899999999999999</v>
      </c>
      <c r="AQ69">
        <v>0.80300000000000005</v>
      </c>
      <c r="AR69">
        <v>0.82899999999999996</v>
      </c>
      <c r="AS69">
        <v>0.79700000000000004</v>
      </c>
      <c r="AT69">
        <v>0.76182739726027393</v>
      </c>
      <c r="AU69">
        <v>0.75800000000000001</v>
      </c>
      <c r="AV69">
        <v>0.54300000000000004</v>
      </c>
      <c r="AW69">
        <v>0.73</v>
      </c>
    </row>
    <row r="70" spans="1:49" x14ac:dyDescent="0.3">
      <c r="A70" s="1">
        <v>68</v>
      </c>
      <c r="C70" t="s">
        <v>42</v>
      </c>
      <c r="D70" t="s">
        <v>104</v>
      </c>
      <c r="E70" t="s">
        <v>242</v>
      </c>
      <c r="F70">
        <v>37</v>
      </c>
      <c r="G70">
        <v>206</v>
      </c>
      <c r="H70">
        <v>21.2</v>
      </c>
      <c r="I70">
        <v>15.3</v>
      </c>
      <c r="J70">
        <v>11.5</v>
      </c>
      <c r="K70">
        <v>11.9</v>
      </c>
      <c r="L70">
        <v>9.8000000000000007</v>
      </c>
      <c r="M70">
        <v>9.4</v>
      </c>
      <c r="N70">
        <v>24.6</v>
      </c>
      <c r="O70">
        <v>20.9</v>
      </c>
      <c r="P70">
        <v>24.4</v>
      </c>
      <c r="Q70">
        <v>33.9</v>
      </c>
      <c r="R70">
        <v>21.6</v>
      </c>
      <c r="S70">
        <v>23.7</v>
      </c>
      <c r="T70">
        <v>27.1</v>
      </c>
      <c r="U70" s="2">
        <v>25.8</v>
      </c>
      <c r="V70">
        <v>31.9</v>
      </c>
      <c r="W70">
        <v>15.8</v>
      </c>
      <c r="Y70">
        <v>26.14</v>
      </c>
      <c r="Z70" s="2">
        <v>23.230154888522609</v>
      </c>
      <c r="AA70">
        <f t="shared" si="1"/>
        <v>2.5698451114773917</v>
      </c>
      <c r="AC70">
        <v>0.7664896369063422</v>
      </c>
      <c r="AD70">
        <v>11.358400703363341</v>
      </c>
      <c r="AE70">
        <v>3.370222648930385</v>
      </c>
      <c r="AF70">
        <v>2.4813111715327221</v>
      </c>
      <c r="AG70">
        <v>0.8754939388175923</v>
      </c>
      <c r="AH70">
        <v>0.8754939388175923</v>
      </c>
      <c r="AI70">
        <v>0.55900000000000005</v>
      </c>
      <c r="AJ70">
        <v>0.64895342465753425</v>
      </c>
      <c r="AK70">
        <v>0.66800000000000004</v>
      </c>
      <c r="AL70">
        <v>0.74</v>
      </c>
      <c r="AM70">
        <v>0.71299999999999997</v>
      </c>
      <c r="AN70">
        <v>0.73750684931506849</v>
      </c>
      <c r="AO70">
        <v>0.83499999999999996</v>
      </c>
      <c r="AP70">
        <v>0.69</v>
      </c>
      <c r="AQ70">
        <v>0.77400000000000002</v>
      </c>
      <c r="AR70">
        <v>0.77459726027397258</v>
      </c>
      <c r="AS70">
        <v>0.73299999999999998</v>
      </c>
      <c r="AT70">
        <v>0.65591154598825829</v>
      </c>
      <c r="AU70">
        <v>0.625</v>
      </c>
      <c r="AV70">
        <v>0.57499999999999996</v>
      </c>
      <c r="AW70">
        <v>0.63800000000000001</v>
      </c>
    </row>
    <row r="71" spans="1:49" x14ac:dyDescent="0.3">
      <c r="A71" s="1">
        <v>69</v>
      </c>
      <c r="C71" t="s">
        <v>42</v>
      </c>
      <c r="D71" t="s">
        <v>105</v>
      </c>
      <c r="E71" t="s">
        <v>242</v>
      </c>
      <c r="F71">
        <v>37</v>
      </c>
      <c r="G71">
        <v>207</v>
      </c>
      <c r="H71">
        <v>28.1</v>
      </c>
      <c r="I71">
        <v>16.899999999999999</v>
      </c>
      <c r="J71">
        <v>16.3</v>
      </c>
      <c r="K71">
        <v>15.9</v>
      </c>
      <c r="L71">
        <v>8.4</v>
      </c>
      <c r="M71">
        <v>8.8000000000000007</v>
      </c>
      <c r="N71">
        <v>25.8</v>
      </c>
      <c r="O71">
        <v>14.4</v>
      </c>
      <c r="P71">
        <v>27.3</v>
      </c>
      <c r="Q71">
        <v>29.7</v>
      </c>
      <c r="R71">
        <v>20.7</v>
      </c>
      <c r="S71">
        <v>20.9</v>
      </c>
      <c r="T71">
        <v>25.9</v>
      </c>
      <c r="U71" s="2">
        <v>24.8</v>
      </c>
      <c r="V71">
        <v>26.1</v>
      </c>
      <c r="W71">
        <v>15.6</v>
      </c>
      <c r="Y71">
        <v>24.9</v>
      </c>
      <c r="Z71" s="2">
        <v>23.526178717841159</v>
      </c>
      <c r="AA71">
        <f t="shared" si="1"/>
        <v>1.2738212821588419</v>
      </c>
      <c r="AC71">
        <v>0.58533037016600942</v>
      </c>
      <c r="AD71">
        <v>18.151287632319949</v>
      </c>
      <c r="AE71">
        <v>4.2604327987095338</v>
      </c>
      <c r="AF71">
        <v>3.4127612291860601</v>
      </c>
      <c r="AG71">
        <v>0.76506886628983251</v>
      </c>
      <c r="AH71">
        <v>0.76506886628983239</v>
      </c>
      <c r="AI71">
        <v>0.62</v>
      </c>
      <c r="AJ71">
        <v>0.67581213307240706</v>
      </c>
      <c r="AK71">
        <v>0.61</v>
      </c>
      <c r="AL71">
        <v>0.76300000000000001</v>
      </c>
      <c r="AM71">
        <v>0.69</v>
      </c>
      <c r="AN71">
        <v>0.73155772994129153</v>
      </c>
      <c r="AO71">
        <v>0.81799999999999995</v>
      </c>
      <c r="AP71">
        <v>0.74299999999999999</v>
      </c>
      <c r="AQ71">
        <v>0.76500000000000001</v>
      </c>
      <c r="AR71">
        <v>0.73779178082191776</v>
      </c>
      <c r="AS71">
        <v>0.745</v>
      </c>
      <c r="AT71">
        <v>0.70401369863013685</v>
      </c>
      <c r="AU71">
        <v>0.66</v>
      </c>
      <c r="AV71">
        <v>0.60799999999999998</v>
      </c>
      <c r="AW71">
        <v>0.66700000000000004</v>
      </c>
    </row>
    <row r="72" spans="1:49" x14ac:dyDescent="0.3">
      <c r="A72" s="1">
        <v>70</v>
      </c>
      <c r="C72" t="s">
        <v>42</v>
      </c>
      <c r="D72" t="s">
        <v>106</v>
      </c>
      <c r="E72" t="s">
        <v>242</v>
      </c>
      <c r="F72">
        <v>37</v>
      </c>
      <c r="G72">
        <v>208</v>
      </c>
      <c r="H72">
        <v>23.8</v>
      </c>
      <c r="I72">
        <v>15.8</v>
      </c>
      <c r="J72">
        <v>3.9</v>
      </c>
      <c r="K72">
        <v>13.9</v>
      </c>
      <c r="L72">
        <v>12.2</v>
      </c>
      <c r="M72">
        <v>12.7</v>
      </c>
      <c r="N72">
        <v>18.100000000000001</v>
      </c>
      <c r="O72">
        <v>11.3</v>
      </c>
      <c r="P72">
        <v>22</v>
      </c>
      <c r="Q72">
        <v>28.6</v>
      </c>
      <c r="R72">
        <v>13</v>
      </c>
      <c r="S72">
        <v>17.899999999999999</v>
      </c>
      <c r="T72">
        <v>22.7</v>
      </c>
      <c r="U72" s="2">
        <v>21.6</v>
      </c>
      <c r="V72">
        <v>26.4</v>
      </c>
      <c r="W72">
        <v>17.2</v>
      </c>
      <c r="Y72">
        <v>20.84</v>
      </c>
      <c r="Z72" s="2">
        <v>25.195438118974341</v>
      </c>
      <c r="AA72">
        <f t="shared" si="1"/>
        <v>3.5954381189743394</v>
      </c>
      <c r="AC72">
        <v>0.72544383029801629</v>
      </c>
      <c r="AD72">
        <v>9.7775675304056335</v>
      </c>
      <c r="AE72">
        <v>3.126910221033798</v>
      </c>
      <c r="AF72">
        <v>2.692218151047423</v>
      </c>
      <c r="AG72">
        <v>0.85172990454604569</v>
      </c>
      <c r="AH72">
        <v>0.85172990454604569</v>
      </c>
      <c r="AI72">
        <v>0.58099999999999996</v>
      </c>
      <c r="AJ72">
        <v>0.63016164383561646</v>
      </c>
      <c r="AK72">
        <v>0.67500000000000004</v>
      </c>
      <c r="AL72">
        <v>0.72499999999999998</v>
      </c>
      <c r="AM72">
        <v>0.64400000000000002</v>
      </c>
      <c r="AN72">
        <v>0.67083405088062631</v>
      </c>
      <c r="AO72">
        <v>0.79900000000000004</v>
      </c>
      <c r="AP72">
        <v>0.65100000000000002</v>
      </c>
      <c r="AQ72">
        <v>0.72299999999999998</v>
      </c>
      <c r="AR72">
        <v>0.73645753424657534</v>
      </c>
      <c r="AS72">
        <v>0.79300000000000004</v>
      </c>
      <c r="AT72">
        <v>0.74083561643835616</v>
      </c>
      <c r="AU72">
        <v>0.70099999999999996</v>
      </c>
      <c r="AV72">
        <v>0.57299999999999995</v>
      </c>
      <c r="AW72">
        <v>0.67900000000000005</v>
      </c>
    </row>
    <row r="73" spans="1:49" x14ac:dyDescent="0.3">
      <c r="A73" s="1">
        <v>71</v>
      </c>
      <c r="C73" t="s">
        <v>42</v>
      </c>
      <c r="D73" t="s">
        <v>107</v>
      </c>
      <c r="E73" t="s">
        <v>242</v>
      </c>
      <c r="F73">
        <v>37</v>
      </c>
      <c r="G73">
        <v>209</v>
      </c>
      <c r="H73">
        <v>40.1</v>
      </c>
      <c r="I73">
        <v>31.1</v>
      </c>
      <c r="J73">
        <v>14.9</v>
      </c>
      <c r="K73">
        <v>23</v>
      </c>
      <c r="L73">
        <v>26.2</v>
      </c>
      <c r="M73">
        <v>27.5</v>
      </c>
      <c r="N73">
        <v>29.7</v>
      </c>
      <c r="O73">
        <v>27.5</v>
      </c>
      <c r="P73">
        <v>34.5</v>
      </c>
      <c r="Q73">
        <v>36.799999999999997</v>
      </c>
      <c r="R73">
        <v>26</v>
      </c>
      <c r="S73">
        <v>30.2</v>
      </c>
      <c r="T73">
        <v>32.799999999999997</v>
      </c>
      <c r="U73" s="2">
        <v>28.9</v>
      </c>
      <c r="V73">
        <v>44.3</v>
      </c>
      <c r="W73">
        <v>24.1</v>
      </c>
      <c r="Y73">
        <v>32.06</v>
      </c>
      <c r="Z73" s="2">
        <v>31.6716743293725</v>
      </c>
      <c r="AA73">
        <f t="shared" si="1"/>
        <v>2.7716743293725017</v>
      </c>
      <c r="AC73">
        <v>0.51226926991144806</v>
      </c>
      <c r="AD73">
        <v>16.747285948275291</v>
      </c>
      <c r="AE73">
        <v>4.0923447983124888</v>
      </c>
      <c r="AF73">
        <v>3.1478665841822959</v>
      </c>
      <c r="AG73">
        <v>0.71572988613823285</v>
      </c>
      <c r="AH73">
        <v>0.71572988613823307</v>
      </c>
      <c r="AI73">
        <v>0.64100000000000001</v>
      </c>
      <c r="AJ73">
        <v>0.76423287671232876</v>
      </c>
      <c r="AK73">
        <v>0.76800000000000002</v>
      </c>
      <c r="AL73">
        <v>0.79500000000000004</v>
      </c>
      <c r="AM73">
        <v>0.79200000000000004</v>
      </c>
      <c r="AN73">
        <v>0.81722857142857142</v>
      </c>
      <c r="AO73">
        <v>0.81899999999999995</v>
      </c>
      <c r="AP73">
        <v>0.82499999999999996</v>
      </c>
      <c r="AQ73">
        <v>0.83199999999999996</v>
      </c>
      <c r="AR73">
        <v>0.82730684931506848</v>
      </c>
      <c r="AS73">
        <v>0.81599999999999995</v>
      </c>
      <c r="AT73">
        <v>0.80100000000000005</v>
      </c>
      <c r="AU73">
        <v>0.79100000000000004</v>
      </c>
      <c r="AV73">
        <v>0.67900000000000005</v>
      </c>
      <c r="AW73">
        <v>0.72899999999999998</v>
      </c>
    </row>
    <row r="74" spans="1:49" x14ac:dyDescent="0.3">
      <c r="A74" s="1">
        <v>72</v>
      </c>
      <c r="C74" t="s">
        <v>42</v>
      </c>
      <c r="D74" t="s">
        <v>108</v>
      </c>
      <c r="E74" t="s">
        <v>242</v>
      </c>
      <c r="F74">
        <v>37</v>
      </c>
      <c r="G74">
        <v>210</v>
      </c>
      <c r="H74">
        <v>32.200000000000003</v>
      </c>
      <c r="I74">
        <v>28.2</v>
      </c>
      <c r="J74">
        <v>19.600000000000001</v>
      </c>
      <c r="K74">
        <v>26.9</v>
      </c>
      <c r="L74">
        <v>22.9</v>
      </c>
      <c r="M74">
        <v>21.1</v>
      </c>
      <c r="N74">
        <v>26.1</v>
      </c>
      <c r="O74">
        <v>25.6</v>
      </c>
      <c r="P74">
        <v>34.700000000000003</v>
      </c>
      <c r="Q74">
        <v>39.4</v>
      </c>
      <c r="R74">
        <v>28.2</v>
      </c>
      <c r="S74">
        <v>27.6</v>
      </c>
      <c r="T74">
        <v>25.9</v>
      </c>
      <c r="U74" s="2">
        <v>31</v>
      </c>
      <c r="V74">
        <v>35.799999999999997</v>
      </c>
      <c r="W74">
        <v>18.2</v>
      </c>
      <c r="Y74">
        <v>31.16</v>
      </c>
      <c r="Z74" s="2">
        <v>30.144263184738211</v>
      </c>
      <c r="AA74">
        <f t="shared" si="1"/>
        <v>0.85573681526178902</v>
      </c>
      <c r="AC74">
        <v>0.55546609703480554</v>
      </c>
      <c r="AD74">
        <v>13.237903517305829</v>
      </c>
      <c r="AE74">
        <v>3.638392985550877</v>
      </c>
      <c r="AF74">
        <v>3.189160560873288</v>
      </c>
      <c r="AG74">
        <v>0.74529597948385939</v>
      </c>
      <c r="AH74">
        <v>0.74529597948385951</v>
      </c>
      <c r="AI74">
        <v>0.68</v>
      </c>
      <c r="AJ74">
        <v>0.69953150684931498</v>
      </c>
      <c r="AK74">
        <v>0.72399999999999998</v>
      </c>
      <c r="AL74">
        <v>0.77300000000000002</v>
      </c>
      <c r="AM74">
        <v>0.78100000000000003</v>
      </c>
      <c r="AN74">
        <v>0.78600000000000003</v>
      </c>
      <c r="AO74">
        <v>0.84799999999999998</v>
      </c>
      <c r="AP74">
        <v>0.77500000000000002</v>
      </c>
      <c r="AQ74">
        <v>0.81799999999999995</v>
      </c>
      <c r="AR74">
        <v>0.7404857142857143</v>
      </c>
      <c r="AS74">
        <v>0.78500000000000003</v>
      </c>
      <c r="AT74">
        <v>0.73283405088062625</v>
      </c>
      <c r="AU74">
        <v>0.72</v>
      </c>
      <c r="AV74">
        <v>0.67</v>
      </c>
      <c r="AW74">
        <v>0.67300000000000004</v>
      </c>
    </row>
    <row r="75" spans="1:49" x14ac:dyDescent="0.3">
      <c r="A75" s="1">
        <v>73</v>
      </c>
      <c r="C75" t="s">
        <v>42</v>
      </c>
      <c r="D75" t="s">
        <v>109</v>
      </c>
      <c r="E75" t="s">
        <v>242</v>
      </c>
      <c r="F75">
        <v>37</v>
      </c>
      <c r="G75">
        <v>211</v>
      </c>
      <c r="H75">
        <v>24.3</v>
      </c>
      <c r="I75">
        <v>20.6</v>
      </c>
      <c r="J75">
        <v>8.4</v>
      </c>
      <c r="K75">
        <v>19.3</v>
      </c>
      <c r="L75">
        <v>14.4</v>
      </c>
      <c r="M75">
        <v>10.1</v>
      </c>
      <c r="N75">
        <v>20.399999999999999</v>
      </c>
      <c r="O75">
        <v>10.1</v>
      </c>
      <c r="P75">
        <v>28.2</v>
      </c>
      <c r="Q75">
        <v>28.3</v>
      </c>
      <c r="R75">
        <v>20.8</v>
      </c>
      <c r="S75">
        <v>21.7</v>
      </c>
      <c r="T75">
        <v>26.8</v>
      </c>
      <c r="U75" s="2">
        <v>25</v>
      </c>
      <c r="V75">
        <v>28.7</v>
      </c>
      <c r="W75">
        <v>10.5</v>
      </c>
      <c r="Y75">
        <v>25.16</v>
      </c>
      <c r="Z75" s="2">
        <v>22.182255280510031</v>
      </c>
      <c r="AA75">
        <f t="shared" si="1"/>
        <v>2.8177447194899692</v>
      </c>
      <c r="AC75">
        <v>0.66761325791603188</v>
      </c>
      <c r="AD75">
        <v>14.943576105307869</v>
      </c>
      <c r="AE75">
        <v>3.8656921896741689</v>
      </c>
      <c r="AF75">
        <v>3.3717228056818578</v>
      </c>
      <c r="AG75">
        <v>0.81707604169748582</v>
      </c>
      <c r="AH75">
        <v>0.81707604169748616</v>
      </c>
      <c r="AI75">
        <v>0.67100000000000004</v>
      </c>
      <c r="AJ75">
        <v>0.73535890410958904</v>
      </c>
      <c r="AK75">
        <v>0.68400000000000005</v>
      </c>
      <c r="AL75">
        <v>0.77600000000000002</v>
      </c>
      <c r="AM75">
        <v>0.66300000000000003</v>
      </c>
      <c r="AN75">
        <v>0.79111232876712334</v>
      </c>
      <c r="AO75">
        <v>0.80600000000000005</v>
      </c>
      <c r="AP75">
        <v>0.77700000000000002</v>
      </c>
      <c r="AQ75">
        <v>0.79300000000000004</v>
      </c>
      <c r="AR75">
        <v>0.77273972602739727</v>
      </c>
      <c r="AS75">
        <v>0.76</v>
      </c>
      <c r="AT75">
        <v>0.70039726027397253</v>
      </c>
      <c r="AU75">
        <v>0.73699999999999999</v>
      </c>
      <c r="AV75">
        <v>0.63800000000000001</v>
      </c>
      <c r="AW75">
        <v>0.65100000000000002</v>
      </c>
    </row>
    <row r="76" spans="1:49" x14ac:dyDescent="0.3">
      <c r="A76" s="1">
        <v>74</v>
      </c>
      <c r="C76" t="s">
        <v>42</v>
      </c>
      <c r="D76" t="s">
        <v>110</v>
      </c>
      <c r="E76" t="s">
        <v>242</v>
      </c>
      <c r="F76">
        <v>37</v>
      </c>
      <c r="G76">
        <v>212</v>
      </c>
      <c r="H76">
        <v>21.8</v>
      </c>
      <c r="I76">
        <v>10.199999999999999</v>
      </c>
      <c r="J76">
        <v>6</v>
      </c>
      <c r="K76">
        <v>10.1</v>
      </c>
      <c r="L76">
        <v>7.8</v>
      </c>
      <c r="M76">
        <v>17.399999999999999</v>
      </c>
      <c r="N76">
        <v>13.5</v>
      </c>
      <c r="O76">
        <v>9</v>
      </c>
      <c r="P76">
        <v>17.100000000000001</v>
      </c>
      <c r="Q76">
        <v>28.9</v>
      </c>
      <c r="R76">
        <v>11.3</v>
      </c>
      <c r="S76">
        <v>16</v>
      </c>
      <c r="T76">
        <v>20.3</v>
      </c>
      <c r="U76" s="2">
        <v>18.399999999999999</v>
      </c>
      <c r="V76">
        <v>29.3</v>
      </c>
      <c r="W76">
        <v>21.9</v>
      </c>
      <c r="Y76">
        <v>18.72</v>
      </c>
      <c r="Z76" s="2">
        <v>20.224854530269969</v>
      </c>
      <c r="AA76">
        <f t="shared" si="1"/>
        <v>1.8248545302699704</v>
      </c>
      <c r="AC76">
        <v>0.55770917497345396</v>
      </c>
      <c r="AD76">
        <v>16.755077264725621</v>
      </c>
      <c r="AE76">
        <v>4.0932966255483638</v>
      </c>
      <c r="AF76">
        <v>3.5620192789991871</v>
      </c>
      <c r="AG76">
        <v>0.74679928693957254</v>
      </c>
      <c r="AH76">
        <v>0.74679928693957254</v>
      </c>
      <c r="AI76">
        <v>0.55500000000000005</v>
      </c>
      <c r="AJ76">
        <v>0.63624853228962819</v>
      </c>
      <c r="AK76">
        <v>0.68600000000000005</v>
      </c>
      <c r="AL76">
        <v>0.72</v>
      </c>
      <c r="AM76">
        <v>0.63200000000000001</v>
      </c>
      <c r="AN76">
        <v>0.76958512720156558</v>
      </c>
      <c r="AO76">
        <v>0.83499999999999996</v>
      </c>
      <c r="AP76">
        <v>0.75700000000000001</v>
      </c>
      <c r="AQ76">
        <v>0.77</v>
      </c>
      <c r="AR76">
        <v>0.82721643835616432</v>
      </c>
      <c r="AS76">
        <v>0.79900000000000004</v>
      </c>
      <c r="AT76">
        <v>0.72156164383561638</v>
      </c>
      <c r="AU76">
        <v>0.67600000000000005</v>
      </c>
      <c r="AV76">
        <v>0.56599999999999995</v>
      </c>
      <c r="AW76">
        <v>0.69199999999999995</v>
      </c>
    </row>
    <row r="77" spans="1:49" x14ac:dyDescent="0.3">
      <c r="A77" s="1">
        <v>75</v>
      </c>
      <c r="C77" t="s">
        <v>42</v>
      </c>
      <c r="D77" t="s">
        <v>111</v>
      </c>
      <c r="E77" t="s">
        <v>242</v>
      </c>
      <c r="F77">
        <v>37</v>
      </c>
      <c r="G77">
        <v>214</v>
      </c>
      <c r="H77">
        <v>16.899999999999999</v>
      </c>
      <c r="I77">
        <v>8.6999999999999993</v>
      </c>
      <c r="J77">
        <v>1.4</v>
      </c>
      <c r="K77">
        <v>5</v>
      </c>
      <c r="L77">
        <v>4.9000000000000004</v>
      </c>
      <c r="M77">
        <v>8.4</v>
      </c>
      <c r="N77">
        <v>9.9</v>
      </c>
      <c r="O77">
        <v>2.2000000000000002</v>
      </c>
      <c r="P77">
        <v>28.4</v>
      </c>
      <c r="Q77">
        <v>20.7</v>
      </c>
      <c r="R77">
        <v>4</v>
      </c>
      <c r="S77">
        <v>2.4</v>
      </c>
      <c r="T77">
        <v>13.3</v>
      </c>
      <c r="U77" s="2">
        <v>15.3</v>
      </c>
      <c r="V77">
        <v>16.7</v>
      </c>
      <c r="W77">
        <v>7.2</v>
      </c>
      <c r="Y77">
        <v>13.76</v>
      </c>
      <c r="Z77" s="2">
        <v>15.59309631266267</v>
      </c>
      <c r="AA77">
        <f t="shared" si="1"/>
        <v>0.29309631266266933</v>
      </c>
      <c r="AC77">
        <v>0.31690014048962328</v>
      </c>
      <c r="AD77">
        <v>37.852718775026638</v>
      </c>
      <c r="AE77">
        <v>6.1524563204484961</v>
      </c>
      <c r="AF77">
        <v>5.0867953595576072</v>
      </c>
      <c r="AG77">
        <v>0.56293884258383131</v>
      </c>
      <c r="AH77">
        <v>0.5629388425838312</v>
      </c>
      <c r="AI77">
        <v>0.53</v>
      </c>
      <c r="AJ77">
        <v>0.61006653620352258</v>
      </c>
      <c r="AK77">
        <v>0.51200000000000001</v>
      </c>
      <c r="AL77">
        <v>0.69799999999999995</v>
      </c>
      <c r="AM77">
        <v>0.57499999999999996</v>
      </c>
      <c r="AN77">
        <v>0.65670410958904113</v>
      </c>
      <c r="AO77">
        <v>0.66200000000000003</v>
      </c>
      <c r="AP77">
        <v>0.57399999999999995</v>
      </c>
      <c r="AQ77">
        <v>0.58299999999999996</v>
      </c>
      <c r="AR77">
        <v>0.68871232876712318</v>
      </c>
      <c r="AS77">
        <v>0.68400000000000005</v>
      </c>
      <c r="AT77">
        <v>0.5619068493150684</v>
      </c>
      <c r="AU77">
        <v>0.52200000000000002</v>
      </c>
      <c r="AV77">
        <v>0.498</v>
      </c>
      <c r="AW77">
        <v>0.51300000000000001</v>
      </c>
    </row>
    <row r="78" spans="1:49" x14ac:dyDescent="0.3">
      <c r="A78" s="1">
        <v>76</v>
      </c>
      <c r="C78" t="s">
        <v>42</v>
      </c>
      <c r="D78" t="s">
        <v>112</v>
      </c>
      <c r="E78" t="s">
        <v>242</v>
      </c>
      <c r="F78">
        <v>37</v>
      </c>
      <c r="G78">
        <v>215</v>
      </c>
      <c r="H78">
        <v>34.299999999999997</v>
      </c>
      <c r="I78">
        <v>24.1</v>
      </c>
      <c r="J78">
        <v>15.4</v>
      </c>
      <c r="K78">
        <v>24.7</v>
      </c>
      <c r="L78">
        <v>22.5</v>
      </c>
      <c r="M78">
        <v>21.6</v>
      </c>
      <c r="N78">
        <v>24.6</v>
      </c>
      <c r="U78" s="2"/>
      <c r="W78">
        <v>23.8</v>
      </c>
      <c r="Y78">
        <v>21.76</v>
      </c>
      <c r="Z78" s="2">
        <v>29.14083513181178</v>
      </c>
      <c r="AC78">
        <v>0.46176269279720072</v>
      </c>
      <c r="AD78">
        <v>12.70475523820507</v>
      </c>
      <c r="AE78">
        <v>3.56437304980905</v>
      </c>
      <c r="AF78">
        <v>3.0936064143507771</v>
      </c>
      <c r="AG78">
        <v>0.67953123018533934</v>
      </c>
      <c r="AH78">
        <v>0.67953123018533934</v>
      </c>
      <c r="AI78">
        <v>0.66200000000000003</v>
      </c>
      <c r="AJ78">
        <v>0.73464618395303327</v>
      </c>
      <c r="AK78">
        <v>0.71499999999999997</v>
      </c>
      <c r="AL78">
        <v>0.78500000000000003</v>
      </c>
      <c r="AS78">
        <v>0.8</v>
      </c>
      <c r="AT78">
        <v>0.77782857142857142</v>
      </c>
      <c r="AU78">
        <v>0.755</v>
      </c>
      <c r="AV78">
        <v>0.63900000000000001</v>
      </c>
      <c r="AW78">
        <v>0.70899999999999996</v>
      </c>
    </row>
    <row r="79" spans="1:49" x14ac:dyDescent="0.3">
      <c r="A79" s="1">
        <v>77</v>
      </c>
      <c r="C79" t="s">
        <v>42</v>
      </c>
      <c r="D79" t="s">
        <v>113</v>
      </c>
      <c r="E79" t="s">
        <v>242</v>
      </c>
      <c r="F79">
        <v>37</v>
      </c>
      <c r="G79">
        <v>216</v>
      </c>
      <c r="H79">
        <v>26.1</v>
      </c>
      <c r="I79">
        <v>28.3</v>
      </c>
      <c r="J79">
        <v>10.1</v>
      </c>
      <c r="K79">
        <v>19.399999999999999</v>
      </c>
      <c r="L79">
        <v>21.7</v>
      </c>
      <c r="M79">
        <v>15.9</v>
      </c>
      <c r="N79">
        <v>30.6</v>
      </c>
      <c r="O79">
        <v>25.1</v>
      </c>
      <c r="P79">
        <v>29.7</v>
      </c>
      <c r="Q79">
        <v>33.1</v>
      </c>
      <c r="R79">
        <v>23.5</v>
      </c>
      <c r="S79">
        <v>23.6</v>
      </c>
      <c r="T79">
        <v>33.9</v>
      </c>
      <c r="U79" s="2">
        <v>27.8</v>
      </c>
      <c r="V79">
        <v>40.700000000000003</v>
      </c>
      <c r="W79">
        <v>21.7</v>
      </c>
      <c r="Y79">
        <v>28.76</v>
      </c>
      <c r="Z79" s="2">
        <v>30.498754406130288</v>
      </c>
      <c r="AA79">
        <f t="shared" si="1"/>
        <v>2.6987544061302877</v>
      </c>
      <c r="AC79">
        <v>0.59646070467006962</v>
      </c>
      <c r="AD79">
        <v>15.577692904522859</v>
      </c>
      <c r="AE79">
        <v>3.9468586121779001</v>
      </c>
      <c r="AF79">
        <v>3.5022149380535539</v>
      </c>
      <c r="AG79">
        <v>0.77230868483403048</v>
      </c>
      <c r="AH79">
        <v>0.77230868483403037</v>
      </c>
      <c r="AI79">
        <v>0.68200000000000005</v>
      </c>
      <c r="AJ79">
        <v>0.72055772994129152</v>
      </c>
      <c r="AK79">
        <v>0.74399999999999999</v>
      </c>
      <c r="AL79">
        <v>0.79100000000000004</v>
      </c>
      <c r="AM79">
        <v>0.79800000000000004</v>
      </c>
      <c r="AN79">
        <v>0.82542465753424654</v>
      </c>
      <c r="AO79">
        <v>0.82699999999999996</v>
      </c>
      <c r="AP79">
        <v>0.82699999999999996</v>
      </c>
      <c r="AQ79">
        <v>0.83799999999999997</v>
      </c>
      <c r="AR79">
        <v>0.83211780821917802</v>
      </c>
      <c r="AS79">
        <v>0.84799999999999998</v>
      </c>
      <c r="AT79">
        <v>0.77858512720156559</v>
      </c>
      <c r="AU79">
        <v>0.80900000000000005</v>
      </c>
      <c r="AV79">
        <v>0.68600000000000005</v>
      </c>
      <c r="AW79">
        <v>0.73099999999999998</v>
      </c>
    </row>
    <row r="80" spans="1:49" x14ac:dyDescent="0.3">
      <c r="A80" s="1">
        <v>78</v>
      </c>
      <c r="C80" t="s">
        <v>42</v>
      </c>
      <c r="D80" t="s">
        <v>114</v>
      </c>
      <c r="E80" t="s">
        <v>242</v>
      </c>
      <c r="F80">
        <v>37</v>
      </c>
      <c r="G80">
        <v>217</v>
      </c>
      <c r="H80">
        <v>18.3</v>
      </c>
      <c r="I80">
        <v>12.2</v>
      </c>
      <c r="J80">
        <v>9.8000000000000007</v>
      </c>
      <c r="K80">
        <v>16.5</v>
      </c>
      <c r="L80">
        <v>12.3</v>
      </c>
      <c r="M80">
        <v>14.6</v>
      </c>
      <c r="N80">
        <v>25.5</v>
      </c>
      <c r="O80">
        <v>21.8</v>
      </c>
      <c r="P80">
        <v>25</v>
      </c>
      <c r="Q80">
        <v>27.9</v>
      </c>
      <c r="R80">
        <v>11.2</v>
      </c>
      <c r="S80">
        <v>18.5</v>
      </c>
      <c r="T80">
        <v>23.7</v>
      </c>
      <c r="U80" s="2">
        <v>15.5</v>
      </c>
      <c r="V80">
        <v>28.3</v>
      </c>
      <c r="W80">
        <v>16.2</v>
      </c>
      <c r="Y80">
        <v>21.26</v>
      </c>
      <c r="Z80" s="2">
        <v>20.03219539823445</v>
      </c>
      <c r="AA80">
        <f t="shared" si="1"/>
        <v>4.5321953982344496</v>
      </c>
      <c r="AC80">
        <v>0.52464481100758087</v>
      </c>
      <c r="AD80">
        <v>14.367557770052651</v>
      </c>
      <c r="AE80">
        <v>3.7904561427422752</v>
      </c>
      <c r="AF80">
        <v>3.297848114788148</v>
      </c>
      <c r="AG80">
        <v>0.72432369214846248</v>
      </c>
      <c r="AH80">
        <v>0.72432369214846259</v>
      </c>
      <c r="AI80">
        <v>0.65900000000000003</v>
      </c>
      <c r="AJ80">
        <v>0.59181213307240699</v>
      </c>
      <c r="AK80">
        <v>0.59</v>
      </c>
      <c r="AL80">
        <v>0.72499999999999998</v>
      </c>
      <c r="AM80">
        <v>0.65700000000000003</v>
      </c>
      <c r="AN80">
        <v>0.70383561643835613</v>
      </c>
      <c r="AO80">
        <v>0.81599999999999995</v>
      </c>
      <c r="AP80">
        <v>0.61299999999999999</v>
      </c>
      <c r="AQ80">
        <v>0.76200000000000001</v>
      </c>
      <c r="AR80">
        <v>0.82482739726027388</v>
      </c>
      <c r="AS80">
        <v>0.72</v>
      </c>
      <c r="AT80">
        <v>0.5884692759295499</v>
      </c>
      <c r="AU80">
        <v>0.69299999999999995</v>
      </c>
      <c r="AV80">
        <v>0.54800000000000004</v>
      </c>
      <c r="AW80">
        <v>0.67</v>
      </c>
    </row>
    <row r="81" spans="1:49" x14ac:dyDescent="0.3">
      <c r="A81" s="1">
        <v>79</v>
      </c>
      <c r="C81" t="s">
        <v>42</v>
      </c>
      <c r="D81" t="s">
        <v>115</v>
      </c>
      <c r="E81" t="s">
        <v>242</v>
      </c>
      <c r="F81">
        <v>37</v>
      </c>
      <c r="G81">
        <v>218</v>
      </c>
      <c r="H81">
        <v>39.200000000000003</v>
      </c>
      <c r="I81">
        <v>29.8</v>
      </c>
      <c r="J81">
        <v>8.8000000000000007</v>
      </c>
      <c r="K81">
        <v>27.4</v>
      </c>
      <c r="L81">
        <v>30.2</v>
      </c>
      <c r="M81">
        <v>24.7</v>
      </c>
      <c r="N81">
        <v>32.9</v>
      </c>
      <c r="O81">
        <v>32</v>
      </c>
      <c r="P81">
        <v>32.200000000000003</v>
      </c>
      <c r="Q81">
        <v>36.200000000000003</v>
      </c>
      <c r="R81">
        <v>29.4</v>
      </c>
      <c r="S81">
        <v>33.1</v>
      </c>
      <c r="T81">
        <v>32</v>
      </c>
      <c r="U81" s="2">
        <v>26.9</v>
      </c>
      <c r="V81">
        <v>45.1</v>
      </c>
      <c r="W81">
        <v>26.2</v>
      </c>
      <c r="Y81">
        <v>32.58</v>
      </c>
      <c r="Z81" s="2">
        <v>32.53813184970182</v>
      </c>
      <c r="AA81">
        <f t="shared" si="1"/>
        <v>5.6381318497018214</v>
      </c>
      <c r="AC81">
        <v>0.54831215542689149</v>
      </c>
      <c r="AD81">
        <v>19.793563599653051</v>
      </c>
      <c r="AE81">
        <v>4.448995796767294</v>
      </c>
      <c r="AF81">
        <v>3.1644798714535112</v>
      </c>
      <c r="AG81">
        <v>0.74048102975491004</v>
      </c>
      <c r="AH81">
        <v>0.7404810297549097</v>
      </c>
      <c r="AI81">
        <v>0.65400000000000003</v>
      </c>
      <c r="AJ81">
        <v>0.75311545988258322</v>
      </c>
      <c r="AK81">
        <v>0.73799999999999999</v>
      </c>
      <c r="AL81">
        <v>0.80500000000000005</v>
      </c>
      <c r="AM81">
        <v>0.8</v>
      </c>
      <c r="AN81">
        <v>0.81448219178082182</v>
      </c>
      <c r="AO81">
        <v>0.82099999999999995</v>
      </c>
      <c r="AP81">
        <v>0.82399999999999995</v>
      </c>
      <c r="AQ81">
        <v>0.83899999999999997</v>
      </c>
      <c r="AR81">
        <v>0.81027788649706467</v>
      </c>
      <c r="AS81">
        <v>0.81299999999999994</v>
      </c>
      <c r="AT81">
        <v>0.80094246575342465</v>
      </c>
      <c r="AU81">
        <v>0.78300000000000003</v>
      </c>
      <c r="AV81">
        <v>0.64900000000000002</v>
      </c>
      <c r="AW81">
        <v>0.745</v>
      </c>
    </row>
    <row r="82" spans="1:49" x14ac:dyDescent="0.3">
      <c r="A82" s="1">
        <v>80</v>
      </c>
      <c r="C82" t="s">
        <v>42</v>
      </c>
      <c r="D82" t="s">
        <v>116</v>
      </c>
      <c r="E82" t="s">
        <v>242</v>
      </c>
      <c r="F82">
        <v>37</v>
      </c>
      <c r="G82">
        <v>219</v>
      </c>
      <c r="H82">
        <v>38.6</v>
      </c>
      <c r="I82">
        <v>29.9</v>
      </c>
      <c r="J82">
        <v>2.2999999999999998</v>
      </c>
      <c r="K82">
        <v>23.7</v>
      </c>
      <c r="L82">
        <v>26</v>
      </c>
      <c r="M82">
        <v>31.1</v>
      </c>
      <c r="N82">
        <v>29.3</v>
      </c>
      <c r="O82">
        <v>29.6</v>
      </c>
      <c r="P82">
        <v>33.799999999999997</v>
      </c>
      <c r="Q82">
        <v>40.299999999999997</v>
      </c>
      <c r="R82">
        <v>29.8</v>
      </c>
      <c r="S82">
        <v>30.1</v>
      </c>
      <c r="T82">
        <v>36.200000000000003</v>
      </c>
      <c r="U82" s="2">
        <v>33.1</v>
      </c>
      <c r="V82">
        <v>49.8</v>
      </c>
      <c r="W82">
        <v>28.1</v>
      </c>
      <c r="Y82">
        <v>34.04</v>
      </c>
      <c r="Z82" s="2">
        <v>34.414372308901797</v>
      </c>
      <c r="AA82">
        <f t="shared" si="1"/>
        <v>1.3143723089017953</v>
      </c>
      <c r="AC82">
        <v>0.77473835242410105</v>
      </c>
      <c r="AD82">
        <v>16.01874621264464</v>
      </c>
      <c r="AE82">
        <v>4.0023425906142309</v>
      </c>
      <c r="AF82">
        <v>2.952959861174385</v>
      </c>
      <c r="AG82">
        <v>0.880192224701003</v>
      </c>
      <c r="AH82">
        <v>0.88019222470100311</v>
      </c>
      <c r="AI82">
        <v>0.67200000000000004</v>
      </c>
      <c r="AJ82">
        <v>0.75434246575342467</v>
      </c>
      <c r="AK82">
        <v>0.79400000000000004</v>
      </c>
      <c r="AL82">
        <v>0.80100000000000005</v>
      </c>
      <c r="AM82">
        <v>0.78900000000000003</v>
      </c>
      <c r="AN82">
        <v>0.8157428571428571</v>
      </c>
      <c r="AO82">
        <v>0.81599999999999995</v>
      </c>
      <c r="AP82">
        <v>0.83099999999999996</v>
      </c>
      <c r="AQ82">
        <v>0.82499999999999996</v>
      </c>
      <c r="AR82">
        <v>0.82987397260273965</v>
      </c>
      <c r="AS82">
        <v>0.82199999999999995</v>
      </c>
      <c r="AT82">
        <v>0.80088493150684936</v>
      </c>
      <c r="AU82">
        <v>0.79400000000000004</v>
      </c>
      <c r="AV82">
        <v>0.60199999999999998</v>
      </c>
      <c r="AW82">
        <v>0.76600000000000001</v>
      </c>
    </row>
    <row r="83" spans="1:49" x14ac:dyDescent="0.3">
      <c r="A83" s="1">
        <v>81</v>
      </c>
      <c r="C83" t="s">
        <v>42</v>
      </c>
      <c r="D83" t="s">
        <v>117</v>
      </c>
      <c r="E83" t="s">
        <v>242</v>
      </c>
      <c r="F83">
        <v>37</v>
      </c>
      <c r="G83">
        <v>220</v>
      </c>
      <c r="H83">
        <v>27.6</v>
      </c>
      <c r="I83">
        <v>19.3</v>
      </c>
      <c r="J83">
        <v>14.2</v>
      </c>
      <c r="K83">
        <v>14.4</v>
      </c>
      <c r="L83">
        <v>15.7</v>
      </c>
      <c r="M83">
        <v>11.3</v>
      </c>
      <c r="N83">
        <v>24.1</v>
      </c>
      <c r="O83">
        <v>10.4</v>
      </c>
      <c r="P83">
        <v>29</v>
      </c>
      <c r="Q83">
        <v>28.2</v>
      </c>
      <c r="R83">
        <v>18.100000000000001</v>
      </c>
      <c r="S83">
        <v>20.399999999999999</v>
      </c>
      <c r="T83">
        <v>26.5</v>
      </c>
      <c r="U83" s="2">
        <v>24.1</v>
      </c>
      <c r="V83">
        <v>26.7</v>
      </c>
      <c r="W83">
        <v>14</v>
      </c>
      <c r="Y83">
        <v>24.44</v>
      </c>
      <c r="Z83" s="2">
        <v>21.60046573600675</v>
      </c>
      <c r="AA83">
        <f t="shared" si="1"/>
        <v>2.499534263993251</v>
      </c>
      <c r="AC83">
        <v>0.56635858951830387</v>
      </c>
      <c r="AD83">
        <v>16.564639329562951</v>
      </c>
      <c r="AE83">
        <v>4.069967976478801</v>
      </c>
      <c r="AF83">
        <v>3.5070616840099351</v>
      </c>
      <c r="AG83">
        <v>0.75256799660781726</v>
      </c>
      <c r="AH83">
        <v>0.75256799660781737</v>
      </c>
      <c r="AI83">
        <v>0.626</v>
      </c>
      <c r="AJ83">
        <v>0.70134246575342463</v>
      </c>
      <c r="AK83">
        <v>0.65800000000000003</v>
      </c>
      <c r="AL83">
        <v>0.77300000000000002</v>
      </c>
      <c r="AM83">
        <v>0.64700000000000002</v>
      </c>
      <c r="AN83">
        <v>0.7498027397260274</v>
      </c>
      <c r="AO83">
        <v>0.80100000000000005</v>
      </c>
      <c r="AP83">
        <v>0.751</v>
      </c>
      <c r="AQ83">
        <v>0.79</v>
      </c>
      <c r="AR83">
        <v>0.74394794520547947</v>
      </c>
      <c r="AS83">
        <v>0.73299999999999998</v>
      </c>
      <c r="AT83">
        <v>0.70678082191780822</v>
      </c>
      <c r="AU83">
        <v>0.69399999999999995</v>
      </c>
      <c r="AV83">
        <v>0.62</v>
      </c>
      <c r="AW83">
        <v>0.68</v>
      </c>
    </row>
    <row r="84" spans="1:49" x14ac:dyDescent="0.3">
      <c r="A84" s="1">
        <v>82</v>
      </c>
      <c r="C84" t="s">
        <v>42</v>
      </c>
      <c r="D84" t="s">
        <v>118</v>
      </c>
      <c r="E84" t="s">
        <v>242</v>
      </c>
      <c r="F84">
        <v>37</v>
      </c>
      <c r="G84">
        <v>221</v>
      </c>
      <c r="H84">
        <v>24</v>
      </c>
      <c r="I84">
        <v>16.100000000000001</v>
      </c>
      <c r="J84">
        <v>8.5</v>
      </c>
      <c r="K84">
        <v>11.1</v>
      </c>
      <c r="L84">
        <v>14.1</v>
      </c>
      <c r="M84">
        <v>16.3</v>
      </c>
      <c r="N84">
        <v>19.7</v>
      </c>
      <c r="O84">
        <v>12.7</v>
      </c>
      <c r="P84">
        <v>23.8</v>
      </c>
      <c r="Q84">
        <v>30.6</v>
      </c>
      <c r="R84">
        <v>18.3</v>
      </c>
      <c r="S84">
        <v>22.9</v>
      </c>
      <c r="T84">
        <v>26</v>
      </c>
      <c r="U84" s="2">
        <v>24.7</v>
      </c>
      <c r="V84">
        <v>31.2</v>
      </c>
      <c r="W84">
        <v>20.8</v>
      </c>
      <c r="Y84">
        <v>24.32</v>
      </c>
      <c r="Z84" s="2">
        <v>22.54084566693761</v>
      </c>
      <c r="AA84">
        <f t="shared" si="1"/>
        <v>2.1591543330623892</v>
      </c>
      <c r="AC84">
        <v>0.80169169262687845</v>
      </c>
      <c r="AD84">
        <v>7.0620144229308091</v>
      </c>
      <c r="AE84">
        <v>2.6574450931168472</v>
      </c>
      <c r="AF84">
        <v>1.810131143997517</v>
      </c>
      <c r="AG84">
        <v>0.89537237651542412</v>
      </c>
      <c r="AH84">
        <v>0.89537237651542412</v>
      </c>
      <c r="AI84">
        <v>0.60499999999999998</v>
      </c>
      <c r="AJ84">
        <v>0.64387279843444234</v>
      </c>
      <c r="AK84">
        <v>0.70399999999999996</v>
      </c>
      <c r="AL84">
        <v>0.76</v>
      </c>
      <c r="AM84">
        <v>0.73199999999999998</v>
      </c>
      <c r="AN84">
        <v>0.7888340508806263</v>
      </c>
      <c r="AO84">
        <v>0.86199999999999999</v>
      </c>
      <c r="AP84">
        <v>0.71299999999999997</v>
      </c>
      <c r="AQ84">
        <v>0.78400000000000003</v>
      </c>
      <c r="AR84">
        <v>0.82099999999999995</v>
      </c>
      <c r="AS84">
        <v>0.76900000000000002</v>
      </c>
      <c r="AT84">
        <v>0.71561643835616429</v>
      </c>
      <c r="AU84">
        <v>0.67400000000000004</v>
      </c>
      <c r="AV84">
        <v>0.59499999999999997</v>
      </c>
      <c r="AW84">
        <v>0.70299999999999996</v>
      </c>
    </row>
    <row r="85" spans="1:49" x14ac:dyDescent="0.3">
      <c r="A85" s="1">
        <v>83</v>
      </c>
      <c r="C85" t="s">
        <v>42</v>
      </c>
      <c r="D85" t="s">
        <v>119</v>
      </c>
      <c r="E85" t="s">
        <v>242</v>
      </c>
      <c r="F85">
        <v>37</v>
      </c>
      <c r="G85">
        <v>222</v>
      </c>
      <c r="H85">
        <v>11.6</v>
      </c>
      <c r="I85">
        <v>10.6</v>
      </c>
      <c r="J85">
        <v>10</v>
      </c>
      <c r="K85">
        <v>8.8000000000000007</v>
      </c>
      <c r="L85">
        <v>10.7</v>
      </c>
      <c r="N85">
        <v>18.100000000000001</v>
      </c>
      <c r="O85">
        <v>11.2</v>
      </c>
      <c r="P85">
        <v>28.3</v>
      </c>
      <c r="Q85">
        <v>22.9</v>
      </c>
      <c r="R85">
        <v>14.5</v>
      </c>
      <c r="S85">
        <v>8.1</v>
      </c>
      <c r="T85">
        <v>23.7</v>
      </c>
      <c r="U85" s="2">
        <v>26.1</v>
      </c>
      <c r="V85">
        <v>23.5</v>
      </c>
      <c r="W85">
        <v>18.5</v>
      </c>
      <c r="Y85">
        <v>19.5</v>
      </c>
      <c r="Z85" s="2">
        <v>20.35724842396559</v>
      </c>
      <c r="AA85">
        <f t="shared" si="1"/>
        <v>5.7427515760344114</v>
      </c>
      <c r="AC85">
        <v>0.35507004563853573</v>
      </c>
      <c r="AD85">
        <v>28.697178361588112</v>
      </c>
      <c r="AE85">
        <v>5.3569747396817284</v>
      </c>
      <c r="AF85">
        <v>4.3884631922102901</v>
      </c>
      <c r="AG85">
        <v>0.59587754248548053</v>
      </c>
      <c r="AH85">
        <v>0.59587754248548042</v>
      </c>
      <c r="AI85">
        <v>0.57799999999999996</v>
      </c>
      <c r="AJ85">
        <v>0.62460273972602731</v>
      </c>
      <c r="AL85">
        <v>0.64100000000000001</v>
      </c>
      <c r="AM85">
        <v>0.629</v>
      </c>
      <c r="AN85">
        <v>0.67568767123287676</v>
      </c>
      <c r="AO85">
        <v>0.73099999999999998</v>
      </c>
      <c r="AP85">
        <v>0.52</v>
      </c>
      <c r="AQ85">
        <v>0.71299999999999997</v>
      </c>
      <c r="AR85">
        <v>0.83871232876712321</v>
      </c>
      <c r="AS85">
        <v>0.73899999999999999</v>
      </c>
      <c r="AT85">
        <v>0.53467123287671237</v>
      </c>
      <c r="AU85">
        <v>0.626</v>
      </c>
      <c r="AV85">
        <v>0.53200000000000003</v>
      </c>
      <c r="AW85">
        <v>0.6</v>
      </c>
    </row>
    <row r="86" spans="1:49" x14ac:dyDescent="0.3">
      <c r="A86" s="1">
        <v>84</v>
      </c>
      <c r="C86" t="s">
        <v>42</v>
      </c>
      <c r="D86" t="s">
        <v>120</v>
      </c>
      <c r="E86" t="s">
        <v>242</v>
      </c>
      <c r="F86">
        <v>37</v>
      </c>
      <c r="G86">
        <v>213</v>
      </c>
      <c r="H86">
        <v>28.5</v>
      </c>
      <c r="I86">
        <v>26.4</v>
      </c>
      <c r="J86">
        <v>12</v>
      </c>
      <c r="K86">
        <v>18.3</v>
      </c>
      <c r="L86">
        <v>16.399999999999999</v>
      </c>
      <c r="M86">
        <v>18.3</v>
      </c>
      <c r="N86">
        <v>21.5</v>
      </c>
      <c r="O86">
        <v>27</v>
      </c>
      <c r="P86">
        <v>28.9</v>
      </c>
      <c r="Q86">
        <v>33.1</v>
      </c>
      <c r="R86">
        <v>28.8</v>
      </c>
      <c r="S86">
        <v>27.7</v>
      </c>
      <c r="T86">
        <v>30.8</v>
      </c>
      <c r="U86" s="2">
        <v>30.3</v>
      </c>
      <c r="V86">
        <v>37.299999999999997</v>
      </c>
      <c r="W86">
        <v>20.7</v>
      </c>
      <c r="Y86">
        <v>29.86</v>
      </c>
      <c r="Z86" s="2">
        <v>29.75077007683532</v>
      </c>
      <c r="AA86">
        <f t="shared" si="1"/>
        <v>0.54922992316468111</v>
      </c>
      <c r="AC86">
        <v>0.75137227937645479</v>
      </c>
      <c r="AD86">
        <v>9.0056938453378059</v>
      </c>
      <c r="AE86">
        <v>3.0009488241784141</v>
      </c>
      <c r="AF86">
        <v>2.53102683758924</v>
      </c>
      <c r="AG86">
        <v>0.8668173275704949</v>
      </c>
      <c r="AH86">
        <v>0.86681732757049501</v>
      </c>
      <c r="AI86">
        <v>0.61399999999999999</v>
      </c>
      <c r="AJ86">
        <v>0.721531506849315</v>
      </c>
      <c r="AK86">
        <v>0.69199999999999995</v>
      </c>
      <c r="AL86">
        <v>0.755</v>
      </c>
      <c r="AM86">
        <v>0.76500000000000001</v>
      </c>
      <c r="AN86">
        <v>0.7922285714285715</v>
      </c>
      <c r="AO86">
        <v>0.83799999999999997</v>
      </c>
      <c r="AP86">
        <v>0.81899999999999995</v>
      </c>
      <c r="AQ86">
        <v>0.82899999999999996</v>
      </c>
      <c r="AR86">
        <v>0.79067906066536209</v>
      </c>
      <c r="AS86">
        <v>0.81599999999999995</v>
      </c>
      <c r="AT86">
        <v>0.74383561643835616</v>
      </c>
      <c r="AU86">
        <v>0.75600000000000001</v>
      </c>
      <c r="AV86">
        <v>0.64500000000000002</v>
      </c>
      <c r="AW86">
        <v>0.69499999999999995</v>
      </c>
    </row>
    <row r="87" spans="1:49" x14ac:dyDescent="0.3">
      <c r="A87" s="1">
        <v>85</v>
      </c>
      <c r="C87" t="s">
        <v>42</v>
      </c>
      <c r="D87" t="s">
        <v>121</v>
      </c>
      <c r="E87" t="s">
        <v>242</v>
      </c>
      <c r="F87">
        <v>37</v>
      </c>
      <c r="G87">
        <v>223</v>
      </c>
      <c r="H87">
        <v>27.9</v>
      </c>
      <c r="I87">
        <v>18.5</v>
      </c>
      <c r="J87">
        <v>14.8</v>
      </c>
      <c r="K87">
        <v>19.7</v>
      </c>
      <c r="L87">
        <v>20.2</v>
      </c>
      <c r="M87">
        <v>29.8</v>
      </c>
      <c r="N87">
        <v>21.8</v>
      </c>
      <c r="O87">
        <v>22.2</v>
      </c>
      <c r="P87">
        <v>37</v>
      </c>
      <c r="Q87">
        <v>37.200000000000003</v>
      </c>
      <c r="R87">
        <v>18.399999999999999</v>
      </c>
      <c r="S87">
        <v>23.4</v>
      </c>
      <c r="T87">
        <v>29.2</v>
      </c>
      <c r="U87" s="2">
        <v>21.6</v>
      </c>
      <c r="V87">
        <v>41.9</v>
      </c>
      <c r="W87">
        <v>22.6</v>
      </c>
      <c r="Y87">
        <v>29.04</v>
      </c>
      <c r="Z87" s="2">
        <v>26.047639652396821</v>
      </c>
      <c r="AA87">
        <f t="shared" si="1"/>
        <v>4.4476396523968198</v>
      </c>
      <c r="AC87">
        <v>0.41500041315310671</v>
      </c>
      <c r="AD87">
        <v>23.916239109272709</v>
      </c>
      <c r="AE87">
        <v>4.89042320349402</v>
      </c>
      <c r="AF87">
        <v>4.2248544550577583</v>
      </c>
      <c r="AG87">
        <v>0.64420525700517728</v>
      </c>
      <c r="AH87">
        <v>0.64420525700517739</v>
      </c>
      <c r="AI87">
        <v>0.63600000000000001</v>
      </c>
      <c r="AJ87">
        <v>0.73995890410958898</v>
      </c>
      <c r="AK87">
        <v>0.76600000000000001</v>
      </c>
      <c r="AL87">
        <v>0.81299999999999994</v>
      </c>
      <c r="AM87">
        <v>0.65300000000000002</v>
      </c>
      <c r="AN87">
        <v>0.82859726027397251</v>
      </c>
      <c r="AO87">
        <v>0.871</v>
      </c>
      <c r="AP87">
        <v>0.79400000000000004</v>
      </c>
      <c r="AQ87">
        <v>0.8</v>
      </c>
      <c r="AR87">
        <v>0.85391976516634049</v>
      </c>
      <c r="AS87">
        <v>0.79500000000000004</v>
      </c>
      <c r="AT87">
        <v>0.77100000000000002</v>
      </c>
      <c r="AU87">
        <v>0.77300000000000002</v>
      </c>
      <c r="AV87">
        <v>0.63600000000000001</v>
      </c>
      <c r="AW87">
        <v>0.73899999999999999</v>
      </c>
    </row>
    <row r="88" spans="1:49" x14ac:dyDescent="0.3">
      <c r="A88" s="1">
        <v>86</v>
      </c>
      <c r="C88" t="s">
        <v>42</v>
      </c>
      <c r="D88" t="s">
        <v>122</v>
      </c>
      <c r="E88" t="s">
        <v>242</v>
      </c>
      <c r="F88">
        <v>37</v>
      </c>
      <c r="G88">
        <v>224</v>
      </c>
      <c r="H88">
        <v>20.100000000000001</v>
      </c>
      <c r="I88">
        <v>10.4</v>
      </c>
      <c r="J88">
        <v>14.5</v>
      </c>
      <c r="K88">
        <v>12.3</v>
      </c>
      <c r="L88">
        <v>8.1999999999999993</v>
      </c>
      <c r="M88">
        <v>4.5999999999999996</v>
      </c>
      <c r="N88">
        <v>22</v>
      </c>
      <c r="O88">
        <v>8.1</v>
      </c>
      <c r="P88">
        <v>26.7</v>
      </c>
      <c r="Q88">
        <v>14.7</v>
      </c>
      <c r="R88">
        <v>11.9</v>
      </c>
      <c r="S88">
        <v>16</v>
      </c>
      <c r="T88">
        <v>28</v>
      </c>
      <c r="U88" s="2">
        <v>17.5</v>
      </c>
      <c r="V88">
        <v>24.5</v>
      </c>
      <c r="W88">
        <v>11.6</v>
      </c>
      <c r="Y88">
        <v>19.46</v>
      </c>
      <c r="Z88" s="2">
        <v>17.54915363185313</v>
      </c>
      <c r="AA88">
        <f t="shared" si="1"/>
        <v>4.9153631853130264E-2</v>
      </c>
      <c r="AC88">
        <v>0.30253665059972312</v>
      </c>
      <c r="AD88">
        <v>29.756080364876059</v>
      </c>
      <c r="AE88">
        <v>5.4549134149751692</v>
      </c>
      <c r="AF88">
        <v>4.7117179947942898</v>
      </c>
      <c r="AG88">
        <v>0.55003331771786645</v>
      </c>
      <c r="AH88">
        <v>0.55003331771786634</v>
      </c>
      <c r="AI88">
        <v>0.57599999999999996</v>
      </c>
      <c r="AJ88">
        <v>0.6748356164383561</v>
      </c>
      <c r="AK88">
        <v>0.58399999999999996</v>
      </c>
      <c r="AL88">
        <v>0.75600000000000001</v>
      </c>
      <c r="AM88">
        <v>0.63100000000000001</v>
      </c>
      <c r="AN88">
        <v>0.69563522504892361</v>
      </c>
      <c r="AO88">
        <v>0.74399999999999999</v>
      </c>
      <c r="AP88">
        <v>0.73199999999999998</v>
      </c>
      <c r="AQ88">
        <v>0.8</v>
      </c>
      <c r="AR88">
        <v>0.76559726027397257</v>
      </c>
      <c r="AS88">
        <v>0.72599999999999998</v>
      </c>
      <c r="AT88">
        <v>0.65157142857142858</v>
      </c>
      <c r="AU88">
        <v>0.61899999999999999</v>
      </c>
      <c r="AV88">
        <v>0.56699999999999995</v>
      </c>
      <c r="AW88">
        <v>0.627</v>
      </c>
    </row>
    <row r="89" spans="1:49" x14ac:dyDescent="0.3">
      <c r="A89" s="1">
        <v>87</v>
      </c>
      <c r="C89" t="s">
        <v>42</v>
      </c>
      <c r="D89" t="s">
        <v>123</v>
      </c>
      <c r="E89" t="s">
        <v>242</v>
      </c>
      <c r="F89">
        <v>37</v>
      </c>
      <c r="G89">
        <v>225</v>
      </c>
      <c r="H89">
        <v>31.1</v>
      </c>
      <c r="I89">
        <v>25.3</v>
      </c>
      <c r="J89">
        <v>17.5</v>
      </c>
      <c r="K89">
        <v>20.7</v>
      </c>
      <c r="L89">
        <v>22</v>
      </c>
      <c r="M89">
        <v>20.399999999999999</v>
      </c>
      <c r="N89">
        <v>21.1</v>
      </c>
      <c r="O89">
        <v>24.9</v>
      </c>
      <c r="P89">
        <v>33</v>
      </c>
      <c r="Q89">
        <v>35.9</v>
      </c>
      <c r="R89">
        <v>31.2</v>
      </c>
      <c r="S89">
        <v>30.4</v>
      </c>
      <c r="T89">
        <v>32</v>
      </c>
      <c r="U89" s="2">
        <v>33.4</v>
      </c>
      <c r="V89">
        <v>40.4</v>
      </c>
      <c r="W89">
        <v>21.8</v>
      </c>
      <c r="Y89">
        <v>32.5</v>
      </c>
      <c r="Z89" s="2">
        <v>32.092658476556643</v>
      </c>
      <c r="AA89">
        <f t="shared" si="1"/>
        <v>1.3073415234433554</v>
      </c>
      <c r="AC89">
        <v>0.67305152741276686</v>
      </c>
      <c r="AD89">
        <v>10.758726280430979</v>
      </c>
      <c r="AE89">
        <v>3.2800497374934698</v>
      </c>
      <c r="AF89">
        <v>2.7093289123730671</v>
      </c>
      <c r="AG89">
        <v>0.82039717662408307</v>
      </c>
      <c r="AH89">
        <v>0.82039717662408307</v>
      </c>
      <c r="AI89">
        <v>0.67900000000000005</v>
      </c>
      <c r="AJ89">
        <v>0.71768767123287669</v>
      </c>
      <c r="AK89">
        <v>0.71599999999999997</v>
      </c>
      <c r="AL89">
        <v>0.75900000000000001</v>
      </c>
      <c r="AM89">
        <v>0.80100000000000005</v>
      </c>
      <c r="AN89">
        <v>0.8047428571428572</v>
      </c>
      <c r="AO89">
        <v>0.83799999999999997</v>
      </c>
      <c r="AP89">
        <v>0.82199999999999995</v>
      </c>
      <c r="AQ89">
        <v>0.85599999999999998</v>
      </c>
      <c r="AR89">
        <v>0.79767906066536209</v>
      </c>
      <c r="AS89">
        <v>0.83199999999999996</v>
      </c>
      <c r="AT89">
        <v>0.73045753424657534</v>
      </c>
      <c r="AU89">
        <v>0.73899999999999999</v>
      </c>
      <c r="AV89">
        <v>0.68200000000000005</v>
      </c>
      <c r="AW89">
        <v>0.67500000000000004</v>
      </c>
    </row>
    <row r="90" spans="1:49" x14ac:dyDescent="0.3">
      <c r="A90" s="1">
        <v>88</v>
      </c>
      <c r="C90" t="s">
        <v>42</v>
      </c>
      <c r="D90" t="s">
        <v>124</v>
      </c>
      <c r="E90" t="s">
        <v>242</v>
      </c>
      <c r="F90">
        <v>37</v>
      </c>
      <c r="G90">
        <v>226</v>
      </c>
      <c r="H90">
        <v>8</v>
      </c>
      <c r="I90">
        <v>3.1</v>
      </c>
      <c r="J90">
        <v>8.3000000000000007</v>
      </c>
      <c r="K90">
        <v>7</v>
      </c>
      <c r="L90">
        <v>7.3</v>
      </c>
      <c r="N90">
        <v>10.7</v>
      </c>
      <c r="Q90">
        <v>19.8</v>
      </c>
      <c r="S90">
        <v>11.8</v>
      </c>
      <c r="T90">
        <v>15.1</v>
      </c>
      <c r="U90" s="2">
        <v>12.5</v>
      </c>
      <c r="V90">
        <v>16.8</v>
      </c>
      <c r="W90">
        <v>6</v>
      </c>
      <c r="Y90">
        <v>12.94</v>
      </c>
      <c r="Z90" s="2">
        <v>12.59619020431062</v>
      </c>
      <c r="AA90">
        <f t="shared" si="1"/>
        <v>9.6190204310619976E-2</v>
      </c>
      <c r="AC90">
        <v>0.54098350998759515</v>
      </c>
      <c r="AD90">
        <v>9.1304828855475755</v>
      </c>
      <c r="AE90">
        <v>3.0216688907866089</v>
      </c>
      <c r="AF90">
        <v>1.8104403062180869</v>
      </c>
      <c r="AG90">
        <v>0.73551581219413298</v>
      </c>
      <c r="AH90">
        <v>0.73551581219413309</v>
      </c>
      <c r="AI90">
        <v>0.58699999999999997</v>
      </c>
      <c r="AJ90">
        <v>0.65425205479452042</v>
      </c>
      <c r="AL90">
        <v>0.71199999999999997</v>
      </c>
      <c r="AO90">
        <v>0.65800000000000003</v>
      </c>
      <c r="AQ90">
        <v>0.70399999999999996</v>
      </c>
      <c r="AR90">
        <v>0.7764821917808219</v>
      </c>
      <c r="AS90">
        <v>0.70299999999999996</v>
      </c>
      <c r="AT90">
        <v>0.57801369863013685</v>
      </c>
      <c r="AU90">
        <v>0.42099999999999999</v>
      </c>
      <c r="AV90">
        <v>0.53900000000000003</v>
      </c>
      <c r="AW90">
        <v>0.53700000000000003</v>
      </c>
    </row>
    <row r="91" spans="1:49" x14ac:dyDescent="0.3">
      <c r="A91" s="1">
        <v>89</v>
      </c>
      <c r="C91" t="s">
        <v>42</v>
      </c>
      <c r="D91" t="s">
        <v>125</v>
      </c>
      <c r="E91" t="s">
        <v>242</v>
      </c>
      <c r="F91">
        <v>37</v>
      </c>
      <c r="G91">
        <v>227</v>
      </c>
      <c r="H91">
        <v>14.8</v>
      </c>
      <c r="I91">
        <v>11.8</v>
      </c>
      <c r="J91">
        <v>2.9</v>
      </c>
      <c r="K91">
        <v>16.8</v>
      </c>
      <c r="L91">
        <v>7</v>
      </c>
      <c r="M91">
        <v>10.6</v>
      </c>
      <c r="N91">
        <v>17.2</v>
      </c>
      <c r="O91">
        <v>11.6</v>
      </c>
      <c r="P91">
        <v>32.4</v>
      </c>
      <c r="Q91">
        <v>33.1</v>
      </c>
      <c r="R91">
        <v>16</v>
      </c>
      <c r="S91">
        <v>12.9</v>
      </c>
      <c r="T91">
        <v>27.7</v>
      </c>
      <c r="U91" s="2">
        <v>21.9</v>
      </c>
      <c r="V91">
        <v>35.1</v>
      </c>
      <c r="W91">
        <v>20.100000000000001</v>
      </c>
      <c r="Y91">
        <v>24.42</v>
      </c>
      <c r="Z91" s="2">
        <v>22.577978344238069</v>
      </c>
      <c r="AA91">
        <f t="shared" si="1"/>
        <v>0.67797834423807046</v>
      </c>
      <c r="AC91">
        <v>0.57613974369365062</v>
      </c>
      <c r="AD91">
        <v>30.036546232294828</v>
      </c>
      <c r="AE91">
        <v>5.4805607589273961</v>
      </c>
      <c r="AF91">
        <v>4.0197298566075554</v>
      </c>
      <c r="AG91">
        <v>0.75903869709893623</v>
      </c>
      <c r="AH91">
        <v>0.75903869709893623</v>
      </c>
      <c r="AI91">
        <v>0.58599999999999997</v>
      </c>
      <c r="AJ91">
        <v>0.61415459882583168</v>
      </c>
      <c r="AK91">
        <v>0.64900000000000002</v>
      </c>
      <c r="AL91">
        <v>0.71099999999999997</v>
      </c>
      <c r="AM91">
        <v>0.622</v>
      </c>
      <c r="AN91">
        <v>0.70899999999999996</v>
      </c>
      <c r="AO91">
        <v>0.82</v>
      </c>
      <c r="AP91">
        <v>0.66200000000000003</v>
      </c>
      <c r="AQ91">
        <v>0.73799999999999999</v>
      </c>
      <c r="AR91">
        <v>0.81088493150684937</v>
      </c>
      <c r="AS91">
        <v>0.751</v>
      </c>
      <c r="AT91">
        <v>0.63161643835616432</v>
      </c>
      <c r="AU91">
        <v>0.72099999999999997</v>
      </c>
      <c r="AV91">
        <v>0.499</v>
      </c>
      <c r="AW91">
        <v>0.68600000000000005</v>
      </c>
    </row>
    <row r="92" spans="1:49" x14ac:dyDescent="0.3">
      <c r="A92" s="1">
        <v>90</v>
      </c>
      <c r="C92" t="s">
        <v>42</v>
      </c>
      <c r="D92" t="s">
        <v>126</v>
      </c>
      <c r="E92" t="s">
        <v>242</v>
      </c>
      <c r="F92">
        <v>37</v>
      </c>
      <c r="G92">
        <v>228</v>
      </c>
      <c r="H92">
        <v>29.5</v>
      </c>
      <c r="I92">
        <v>17.8</v>
      </c>
      <c r="J92">
        <v>16.100000000000001</v>
      </c>
      <c r="K92">
        <v>16.3</v>
      </c>
      <c r="L92">
        <v>17.8</v>
      </c>
      <c r="M92">
        <v>10.4</v>
      </c>
      <c r="N92">
        <v>21.9</v>
      </c>
      <c r="O92">
        <v>14</v>
      </c>
      <c r="P92">
        <v>24</v>
      </c>
      <c r="Q92">
        <v>28</v>
      </c>
      <c r="R92">
        <v>23.9</v>
      </c>
      <c r="S92">
        <v>22.4</v>
      </c>
      <c r="T92">
        <v>22.4</v>
      </c>
      <c r="U92" s="2">
        <v>19.8</v>
      </c>
      <c r="V92">
        <v>29.2</v>
      </c>
      <c r="W92">
        <v>15.3</v>
      </c>
      <c r="Y92">
        <v>24.14</v>
      </c>
      <c r="Z92" s="2">
        <v>21.95438438985606</v>
      </c>
      <c r="AA92">
        <f t="shared" si="1"/>
        <v>2.1543843898560588</v>
      </c>
      <c r="AC92">
        <v>0.37428785728857261</v>
      </c>
      <c r="AD92">
        <v>16.24554512250246</v>
      </c>
      <c r="AE92">
        <v>4.0305762767255082</v>
      </c>
      <c r="AF92">
        <v>2.6034587021890041</v>
      </c>
      <c r="AG92">
        <v>0.61179069728835589</v>
      </c>
      <c r="AH92">
        <v>0.61179069728835589</v>
      </c>
      <c r="AI92">
        <v>0.63600000000000001</v>
      </c>
      <c r="AJ92">
        <v>0.6954575342465753</v>
      </c>
      <c r="AK92">
        <v>0.67400000000000004</v>
      </c>
      <c r="AL92">
        <v>0.77200000000000002</v>
      </c>
      <c r="AM92">
        <v>0.72599999999999998</v>
      </c>
      <c r="AN92">
        <v>0.74083561643835616</v>
      </c>
      <c r="AO92">
        <v>0.82199999999999995</v>
      </c>
      <c r="AP92">
        <v>0.77200000000000002</v>
      </c>
      <c r="AQ92">
        <v>0.79200000000000004</v>
      </c>
      <c r="AR92">
        <v>0.75674285714285716</v>
      </c>
      <c r="AS92">
        <v>0.75600000000000001</v>
      </c>
      <c r="AT92">
        <v>0.68683561643835622</v>
      </c>
      <c r="AU92">
        <v>0.68600000000000005</v>
      </c>
      <c r="AV92">
        <v>0.64100000000000001</v>
      </c>
      <c r="AW92">
        <v>0.62</v>
      </c>
    </row>
    <row r="93" spans="1:49" x14ac:dyDescent="0.3">
      <c r="A93" s="1">
        <v>91</v>
      </c>
      <c r="C93" t="s">
        <v>42</v>
      </c>
      <c r="D93" t="s">
        <v>127</v>
      </c>
      <c r="E93" t="s">
        <v>242</v>
      </c>
      <c r="F93">
        <v>37</v>
      </c>
      <c r="G93">
        <v>235</v>
      </c>
      <c r="H93">
        <v>32.9</v>
      </c>
      <c r="I93">
        <v>28.1</v>
      </c>
      <c r="J93">
        <v>6.8</v>
      </c>
      <c r="K93">
        <v>23.1</v>
      </c>
      <c r="L93">
        <v>27.3</v>
      </c>
      <c r="M93">
        <v>27.2</v>
      </c>
      <c r="N93">
        <v>29.2</v>
      </c>
      <c r="O93">
        <v>27.4</v>
      </c>
      <c r="P93">
        <v>35.299999999999997</v>
      </c>
      <c r="Q93">
        <v>40.5</v>
      </c>
      <c r="R93">
        <v>31.7</v>
      </c>
      <c r="S93">
        <v>27.8</v>
      </c>
      <c r="T93">
        <v>34.9</v>
      </c>
      <c r="U93" s="2">
        <v>28</v>
      </c>
      <c r="V93">
        <v>45.6</v>
      </c>
      <c r="W93">
        <v>26.4</v>
      </c>
      <c r="Y93">
        <v>34.04</v>
      </c>
      <c r="Z93" s="2">
        <v>33.626318159612708</v>
      </c>
      <c r="AA93">
        <f t="shared" si="1"/>
        <v>5.6263181596127083</v>
      </c>
      <c r="AC93">
        <v>0.59316679692738661</v>
      </c>
      <c r="AD93">
        <v>20.90949081626588</v>
      </c>
      <c r="AE93">
        <v>4.5726896697967474</v>
      </c>
      <c r="AF93">
        <v>3.5794239996800501</v>
      </c>
      <c r="AG93">
        <v>0.77017322527298127</v>
      </c>
      <c r="AH93">
        <v>0.77017322527298149</v>
      </c>
      <c r="AI93">
        <v>0.66</v>
      </c>
      <c r="AJ93">
        <v>0.76</v>
      </c>
      <c r="AK93">
        <v>0.73499999999999999</v>
      </c>
      <c r="AL93">
        <v>0.79700000000000004</v>
      </c>
      <c r="AM93">
        <v>0.81399999999999995</v>
      </c>
      <c r="AN93">
        <v>0.83494520547945206</v>
      </c>
      <c r="AO93">
        <v>0.82299999999999995</v>
      </c>
      <c r="AP93">
        <v>0.82799999999999996</v>
      </c>
      <c r="AQ93">
        <v>0.82199999999999995</v>
      </c>
      <c r="AR93">
        <v>0.83827788649706458</v>
      </c>
      <c r="AS93">
        <v>0.83399999999999996</v>
      </c>
      <c r="AT93">
        <v>0.77782739726027395</v>
      </c>
      <c r="AU93">
        <v>0.77400000000000002</v>
      </c>
      <c r="AV93">
        <v>0.65900000000000003</v>
      </c>
      <c r="AW93">
        <v>0.74299999999999999</v>
      </c>
    </row>
    <row r="94" spans="1:49" x14ac:dyDescent="0.3">
      <c r="A94" s="1">
        <v>92</v>
      </c>
      <c r="C94" t="s">
        <v>42</v>
      </c>
      <c r="D94" t="s">
        <v>128</v>
      </c>
      <c r="E94" t="s">
        <v>242</v>
      </c>
      <c r="F94">
        <v>37</v>
      </c>
      <c r="G94">
        <v>236</v>
      </c>
      <c r="H94">
        <v>23.6</v>
      </c>
      <c r="I94">
        <v>15.3</v>
      </c>
      <c r="J94">
        <v>8.5</v>
      </c>
      <c r="K94">
        <v>14.2</v>
      </c>
      <c r="L94">
        <v>11.1</v>
      </c>
      <c r="M94">
        <v>14.7</v>
      </c>
      <c r="N94">
        <v>21.1</v>
      </c>
      <c r="O94">
        <v>20.8</v>
      </c>
      <c r="P94">
        <v>26.3</v>
      </c>
      <c r="Q94">
        <v>33.299999999999997</v>
      </c>
      <c r="R94">
        <v>19.3</v>
      </c>
      <c r="S94">
        <v>26.4</v>
      </c>
      <c r="T94">
        <v>28</v>
      </c>
      <c r="U94" s="2">
        <v>26.3</v>
      </c>
      <c r="V94">
        <v>36.6</v>
      </c>
      <c r="W94">
        <v>18.899999999999999</v>
      </c>
      <c r="Y94">
        <v>26.66</v>
      </c>
      <c r="Z94" s="2">
        <v>24.92814881498191</v>
      </c>
      <c r="AA94">
        <f t="shared" si="1"/>
        <v>1.371851185018091</v>
      </c>
      <c r="AC94">
        <v>0.83887812969417686</v>
      </c>
      <c r="AD94">
        <v>7.1856487231509787</v>
      </c>
      <c r="AE94">
        <v>2.6806060365430389</v>
      </c>
      <c r="AF94">
        <v>2.3252968660658722</v>
      </c>
      <c r="AG94">
        <v>0.91590290407563235</v>
      </c>
      <c r="AH94">
        <v>0.91590290407563213</v>
      </c>
      <c r="AI94">
        <v>0.61</v>
      </c>
      <c r="AJ94">
        <v>0.65647945205479452</v>
      </c>
      <c r="AK94">
        <v>0.67800000000000005</v>
      </c>
      <c r="AL94">
        <v>0.75600000000000001</v>
      </c>
      <c r="AM94">
        <v>0.73699999999999999</v>
      </c>
      <c r="AN94">
        <v>0.80730958904109595</v>
      </c>
      <c r="AO94">
        <v>0.83599999999999997</v>
      </c>
      <c r="AP94">
        <v>0.745</v>
      </c>
      <c r="AQ94">
        <v>0.80600000000000005</v>
      </c>
      <c r="AR94">
        <v>0.80700000000000005</v>
      </c>
      <c r="AS94">
        <v>0.77700000000000002</v>
      </c>
      <c r="AT94">
        <v>0.69682857142857135</v>
      </c>
      <c r="AU94">
        <v>0.69899999999999995</v>
      </c>
      <c r="AV94">
        <v>0.60699999999999998</v>
      </c>
      <c r="AW94">
        <v>0.67300000000000004</v>
      </c>
    </row>
    <row r="95" spans="1:49" x14ac:dyDescent="0.3">
      <c r="A95" s="1">
        <v>93</v>
      </c>
      <c r="C95" t="s">
        <v>42</v>
      </c>
      <c r="D95" t="s">
        <v>129</v>
      </c>
      <c r="E95" t="s">
        <v>242</v>
      </c>
      <c r="F95">
        <v>37</v>
      </c>
      <c r="G95">
        <v>237</v>
      </c>
      <c r="H95">
        <v>34.6</v>
      </c>
      <c r="I95">
        <v>24.1</v>
      </c>
      <c r="J95">
        <v>19.3</v>
      </c>
      <c r="K95">
        <v>24.8</v>
      </c>
      <c r="L95">
        <v>18.5</v>
      </c>
      <c r="M95">
        <v>11.6</v>
      </c>
      <c r="N95">
        <v>28.1</v>
      </c>
      <c r="O95">
        <v>16.399999999999999</v>
      </c>
      <c r="P95">
        <v>28.1</v>
      </c>
      <c r="Q95">
        <v>32.1</v>
      </c>
      <c r="R95">
        <v>25.5</v>
      </c>
      <c r="S95">
        <v>22.4</v>
      </c>
      <c r="T95">
        <v>26.9</v>
      </c>
      <c r="U95" s="2">
        <v>20.8</v>
      </c>
      <c r="V95">
        <v>34</v>
      </c>
      <c r="W95">
        <v>15</v>
      </c>
      <c r="Y95">
        <v>27</v>
      </c>
      <c r="Z95" s="2">
        <v>24.568599638002979</v>
      </c>
      <c r="AA95">
        <f t="shared" si="1"/>
        <v>3.7685996380029785</v>
      </c>
      <c r="AC95">
        <v>0.3218032011366061</v>
      </c>
      <c r="AD95">
        <v>25.829230581992189</v>
      </c>
      <c r="AE95">
        <v>5.0822466077505712</v>
      </c>
      <c r="AF95">
        <v>3.978022260953828</v>
      </c>
      <c r="AG95">
        <v>0.5672770056476869</v>
      </c>
      <c r="AH95">
        <v>0.56727700564768724</v>
      </c>
      <c r="AI95">
        <v>0.71499999999999997</v>
      </c>
      <c r="AJ95">
        <v>0.72963561643835617</v>
      </c>
      <c r="AK95">
        <v>0.70499999999999996</v>
      </c>
      <c r="AL95">
        <v>0.78300000000000003</v>
      </c>
      <c r="AM95">
        <v>0.73299999999999998</v>
      </c>
      <c r="AN95">
        <v>0.7445068493150685</v>
      </c>
      <c r="AO95">
        <v>0.82099999999999995</v>
      </c>
      <c r="AP95">
        <v>0.80900000000000005</v>
      </c>
      <c r="AQ95">
        <v>0.81100000000000005</v>
      </c>
      <c r="AR95">
        <v>0.80765714285714296</v>
      </c>
      <c r="AS95">
        <v>0.76600000000000001</v>
      </c>
      <c r="AT95">
        <v>0.73291702544031312</v>
      </c>
      <c r="AU95">
        <v>0.72299999999999998</v>
      </c>
      <c r="AV95">
        <v>0.67500000000000004</v>
      </c>
      <c r="AW95">
        <v>0.61499999999999999</v>
      </c>
    </row>
    <row r="96" spans="1:49" x14ac:dyDescent="0.3">
      <c r="A96" s="1">
        <v>94</v>
      </c>
      <c r="C96" t="s">
        <v>43</v>
      </c>
      <c r="D96" t="s">
        <v>130</v>
      </c>
      <c r="E96" t="s">
        <v>242</v>
      </c>
      <c r="F96">
        <v>62</v>
      </c>
      <c r="G96">
        <v>1471</v>
      </c>
      <c r="H96">
        <v>45.46</v>
      </c>
      <c r="I96">
        <v>40.01</v>
      </c>
      <c r="J96">
        <v>40.03</v>
      </c>
      <c r="K96">
        <v>44.28</v>
      </c>
      <c r="L96">
        <v>30.51</v>
      </c>
      <c r="M96">
        <v>33.1</v>
      </c>
      <c r="N96">
        <v>44.6</v>
      </c>
      <c r="O96">
        <v>48.1</v>
      </c>
      <c r="P96">
        <v>47.4</v>
      </c>
      <c r="Q96">
        <v>56.5</v>
      </c>
      <c r="R96">
        <v>42.1</v>
      </c>
      <c r="S96">
        <v>44.7</v>
      </c>
      <c r="T96">
        <v>38.5</v>
      </c>
      <c r="U96" s="2">
        <v>49.5</v>
      </c>
      <c r="V96">
        <v>54.4</v>
      </c>
      <c r="Y96">
        <v>45.84</v>
      </c>
      <c r="Z96" s="2">
        <v>49.675098304591572</v>
      </c>
      <c r="AA96">
        <f t="shared" si="1"/>
        <v>0.17509830459157172</v>
      </c>
      <c r="AC96">
        <v>0.41023404508042999</v>
      </c>
      <c r="AD96">
        <v>24.234540152849011</v>
      </c>
      <c r="AE96">
        <v>4.9228589409863259</v>
      </c>
      <c r="AF96">
        <v>3.5028793406055989</v>
      </c>
      <c r="AG96">
        <v>0.64049515617249608</v>
      </c>
      <c r="AH96">
        <v>0.64049515617249608</v>
      </c>
      <c r="AI96">
        <v>0.83299999999999996</v>
      </c>
      <c r="AJ96">
        <v>0.73127123287671225</v>
      </c>
      <c r="AK96">
        <v>0.84099999999999997</v>
      </c>
      <c r="AL96">
        <v>0.84899999999999998</v>
      </c>
      <c r="AM96">
        <v>0.83799999999999997</v>
      </c>
      <c r="AN96">
        <v>0.8195577299412915</v>
      </c>
      <c r="AO96">
        <v>0.86499999999999999</v>
      </c>
      <c r="AP96">
        <v>0.79200000000000004</v>
      </c>
      <c r="AQ96">
        <v>0.83299999999999996</v>
      </c>
      <c r="AR96">
        <v>0.84309589041095878</v>
      </c>
      <c r="AS96">
        <v>0.88100000000000001</v>
      </c>
      <c r="AT96">
        <v>0.80394520547945214</v>
      </c>
      <c r="AU96">
        <v>0.78800000000000003</v>
      </c>
      <c r="AV96">
        <v>0.77200000000000002</v>
      </c>
    </row>
    <row r="97" spans="1:48" x14ac:dyDescent="0.3">
      <c r="A97" s="1">
        <v>95</v>
      </c>
      <c r="C97" t="s">
        <v>43</v>
      </c>
      <c r="D97" t="s">
        <v>131</v>
      </c>
      <c r="E97" t="s">
        <v>242</v>
      </c>
      <c r="F97">
        <v>62</v>
      </c>
      <c r="G97">
        <v>1472</v>
      </c>
      <c r="H97">
        <v>27</v>
      </c>
      <c r="I97">
        <v>26.47</v>
      </c>
      <c r="J97">
        <v>31.1</v>
      </c>
      <c r="K97">
        <v>28.68</v>
      </c>
      <c r="L97">
        <v>31.37</v>
      </c>
      <c r="M97">
        <v>25.1</v>
      </c>
      <c r="N97">
        <v>35</v>
      </c>
      <c r="O97">
        <v>36.9</v>
      </c>
      <c r="P97">
        <v>37.5</v>
      </c>
      <c r="Q97">
        <v>46.3</v>
      </c>
      <c r="R97">
        <v>35</v>
      </c>
      <c r="S97">
        <v>40</v>
      </c>
      <c r="T97">
        <v>41.7</v>
      </c>
      <c r="U97" s="2">
        <v>43.1</v>
      </c>
      <c r="V97">
        <v>47.7</v>
      </c>
      <c r="Y97">
        <v>40.1</v>
      </c>
      <c r="Z97" s="2">
        <v>39.832306940736693</v>
      </c>
      <c r="AA97">
        <f t="shared" si="1"/>
        <v>3.2676930592633084</v>
      </c>
      <c r="AC97">
        <v>0.33719487337054699</v>
      </c>
      <c r="AD97">
        <v>27.199542097474001</v>
      </c>
      <c r="AE97">
        <v>5.2153180245766411</v>
      </c>
      <c r="AF97">
        <v>4.3604144205375004</v>
      </c>
      <c r="AG97">
        <v>0.58068483135910054</v>
      </c>
      <c r="AH97">
        <v>0.58068483135910054</v>
      </c>
      <c r="AI97">
        <v>0.82399999999999995</v>
      </c>
      <c r="AJ97">
        <v>0.71475890410958898</v>
      </c>
      <c r="AK97">
        <v>0.79300000000000004</v>
      </c>
      <c r="AL97">
        <v>0.82399999999999995</v>
      </c>
      <c r="AM97">
        <v>0.81599999999999995</v>
      </c>
      <c r="AN97">
        <v>0.81873463796477486</v>
      </c>
      <c r="AO97">
        <v>0.83099999999999996</v>
      </c>
      <c r="AP97">
        <v>0.78</v>
      </c>
      <c r="AQ97">
        <v>0.82299999999999995</v>
      </c>
      <c r="AR97">
        <v>0.85</v>
      </c>
      <c r="AS97">
        <v>0.85499999999999998</v>
      </c>
      <c r="AT97">
        <v>0.80582857142857145</v>
      </c>
      <c r="AU97">
        <v>0.77800000000000002</v>
      </c>
      <c r="AV97">
        <v>0.77</v>
      </c>
    </row>
    <row r="98" spans="1:48" x14ac:dyDescent="0.3">
      <c r="A98" s="1">
        <v>96</v>
      </c>
      <c r="C98" t="s">
        <v>43</v>
      </c>
      <c r="D98" t="s">
        <v>132</v>
      </c>
      <c r="E98" t="s">
        <v>242</v>
      </c>
      <c r="F98">
        <v>62</v>
      </c>
      <c r="G98">
        <v>1473</v>
      </c>
      <c r="H98">
        <v>36.5</v>
      </c>
      <c r="I98">
        <v>31.92</v>
      </c>
      <c r="J98">
        <v>27.32</v>
      </c>
      <c r="K98">
        <v>35.5</v>
      </c>
      <c r="L98">
        <v>35.04</v>
      </c>
      <c r="M98">
        <v>34.6</v>
      </c>
      <c r="N98">
        <v>40</v>
      </c>
      <c r="O98">
        <v>43.7</v>
      </c>
      <c r="P98">
        <v>46</v>
      </c>
      <c r="Q98">
        <v>54.4</v>
      </c>
      <c r="R98">
        <v>49.4</v>
      </c>
      <c r="S98">
        <v>46</v>
      </c>
      <c r="T98">
        <v>43.8</v>
      </c>
      <c r="U98" s="2">
        <v>47.6</v>
      </c>
      <c r="V98">
        <v>50.9</v>
      </c>
      <c r="Y98">
        <v>47.92</v>
      </c>
      <c r="Z98" s="2">
        <v>47.723310116076043</v>
      </c>
      <c r="AA98">
        <f t="shared" si="1"/>
        <v>0.12331011607604125</v>
      </c>
      <c r="AC98">
        <v>0.58477312214029098</v>
      </c>
      <c r="AD98">
        <v>22.423092874403292</v>
      </c>
      <c r="AE98">
        <v>4.7353028281624487</v>
      </c>
      <c r="AF98">
        <v>3.924420442016272</v>
      </c>
      <c r="AG98">
        <v>0.76470459795942902</v>
      </c>
      <c r="AH98">
        <v>0.76470459795942847</v>
      </c>
      <c r="AI98">
        <v>0.81100000000000005</v>
      </c>
      <c r="AJ98">
        <v>0.74185205479452054</v>
      </c>
      <c r="AK98">
        <v>0.82299999999999995</v>
      </c>
      <c r="AL98">
        <v>0.82699999999999996</v>
      </c>
      <c r="AM98">
        <v>0.83699999999999997</v>
      </c>
      <c r="AN98">
        <v>0.82491154598825822</v>
      </c>
      <c r="AO98">
        <v>0.85399999999999998</v>
      </c>
      <c r="AP98">
        <v>0.81899999999999995</v>
      </c>
      <c r="AQ98">
        <v>0.86</v>
      </c>
      <c r="AR98">
        <v>0.83009589041095877</v>
      </c>
      <c r="AS98">
        <v>0.85899999999999999</v>
      </c>
      <c r="AT98">
        <v>0.80989041095890413</v>
      </c>
      <c r="AU98">
        <v>0.79700000000000004</v>
      </c>
      <c r="AV98">
        <v>0.753</v>
      </c>
    </row>
    <row r="99" spans="1:48" x14ac:dyDescent="0.3">
      <c r="A99" s="1">
        <v>97</v>
      </c>
      <c r="C99" t="s">
        <v>43</v>
      </c>
      <c r="D99" t="s">
        <v>133</v>
      </c>
      <c r="E99" t="s">
        <v>242</v>
      </c>
      <c r="F99">
        <v>62</v>
      </c>
      <c r="G99">
        <v>1474</v>
      </c>
      <c r="H99">
        <v>15</v>
      </c>
      <c r="I99">
        <v>20.49</v>
      </c>
      <c r="J99">
        <v>22.06</v>
      </c>
      <c r="K99">
        <v>17.559999999999999</v>
      </c>
      <c r="L99">
        <v>20.81</v>
      </c>
      <c r="M99">
        <v>16.399999999999999</v>
      </c>
      <c r="N99">
        <v>26.8</v>
      </c>
      <c r="O99">
        <v>23.8</v>
      </c>
      <c r="P99">
        <v>31.2</v>
      </c>
      <c r="Q99">
        <v>33.299999999999997</v>
      </c>
      <c r="R99">
        <v>31.2</v>
      </c>
      <c r="S99">
        <v>27.3</v>
      </c>
      <c r="T99">
        <v>32.9</v>
      </c>
      <c r="U99" s="2">
        <v>31.9</v>
      </c>
      <c r="V99">
        <v>37</v>
      </c>
      <c r="Y99">
        <v>31.18</v>
      </c>
      <c r="Z99" s="2">
        <v>31.65332696964597</v>
      </c>
      <c r="AA99">
        <f t="shared" si="1"/>
        <v>0.2466730303540281</v>
      </c>
      <c r="AC99">
        <v>0.63922240289048049</v>
      </c>
      <c r="AD99">
        <v>13.95633013823519</v>
      </c>
      <c r="AE99">
        <v>3.7358171981823718</v>
      </c>
      <c r="AF99">
        <v>3.149714731565235</v>
      </c>
      <c r="AG99">
        <v>0.79951385409539977</v>
      </c>
      <c r="AH99">
        <v>0.79951385409539977</v>
      </c>
      <c r="AI99">
        <v>0.73699999999999999</v>
      </c>
      <c r="AJ99">
        <v>0.70947945205479446</v>
      </c>
      <c r="AK99">
        <v>0.73199999999999998</v>
      </c>
      <c r="AL99">
        <v>0.79800000000000004</v>
      </c>
      <c r="AM99">
        <v>0.753</v>
      </c>
      <c r="AN99">
        <v>0.76889589041095896</v>
      </c>
      <c r="AO99">
        <v>0.81699999999999995</v>
      </c>
      <c r="AP99">
        <v>0.80300000000000005</v>
      </c>
      <c r="AQ99">
        <v>0.83299999999999996</v>
      </c>
      <c r="AR99">
        <v>0.82681917808219174</v>
      </c>
      <c r="AS99">
        <v>0.82899999999999996</v>
      </c>
      <c r="AT99">
        <v>0.75041917808219183</v>
      </c>
      <c r="AU99">
        <v>0.746</v>
      </c>
      <c r="AV99">
        <v>0.71499999999999997</v>
      </c>
    </row>
    <row r="100" spans="1:48" x14ac:dyDescent="0.3">
      <c r="A100" s="1">
        <v>98</v>
      </c>
      <c r="C100" t="s">
        <v>43</v>
      </c>
      <c r="D100" t="s">
        <v>134</v>
      </c>
      <c r="E100" t="s">
        <v>242</v>
      </c>
      <c r="F100">
        <v>62</v>
      </c>
      <c r="G100">
        <v>1475</v>
      </c>
      <c r="I100">
        <v>22.48</v>
      </c>
      <c r="J100">
        <v>16.7</v>
      </c>
      <c r="K100">
        <v>20.73</v>
      </c>
      <c r="L100">
        <v>18.16</v>
      </c>
      <c r="M100">
        <v>17.7</v>
      </c>
      <c r="N100">
        <v>22.8</v>
      </c>
      <c r="O100">
        <v>25.9</v>
      </c>
      <c r="P100">
        <v>28.6</v>
      </c>
      <c r="Q100">
        <v>41.9</v>
      </c>
      <c r="R100">
        <v>34.1</v>
      </c>
      <c r="S100">
        <v>36.1</v>
      </c>
      <c r="T100">
        <v>34.700000000000003</v>
      </c>
      <c r="U100" s="2">
        <v>36.200000000000003</v>
      </c>
      <c r="V100">
        <v>41.3</v>
      </c>
      <c r="Y100">
        <v>35.08</v>
      </c>
      <c r="Z100" s="2">
        <v>33.512065406018813</v>
      </c>
      <c r="AA100">
        <f t="shared" si="1"/>
        <v>2.6879345939811898</v>
      </c>
      <c r="AC100">
        <v>0.81913666839371357</v>
      </c>
      <c r="AD100">
        <v>11.812623824228011</v>
      </c>
      <c r="AE100">
        <v>3.436949784944205</v>
      </c>
      <c r="AF100">
        <v>3.2379678339241398</v>
      </c>
      <c r="AG100">
        <v>0.90506169314235907</v>
      </c>
      <c r="AH100">
        <v>0.90506169314235896</v>
      </c>
      <c r="AI100">
        <v>0.72799999999999998</v>
      </c>
      <c r="AJ100">
        <v>0.74199999999999999</v>
      </c>
      <c r="AK100">
        <v>0.747</v>
      </c>
      <c r="AL100">
        <v>0.79</v>
      </c>
      <c r="AM100">
        <v>0.8</v>
      </c>
      <c r="AN100">
        <v>0.81599999999999995</v>
      </c>
      <c r="AO100">
        <v>0.84899999999999998</v>
      </c>
      <c r="AP100">
        <v>0.81699999999999995</v>
      </c>
      <c r="AQ100">
        <v>0.872</v>
      </c>
      <c r="AR100">
        <v>0.80483953033268107</v>
      </c>
      <c r="AS100">
        <v>0.82799999999999996</v>
      </c>
      <c r="AU100">
        <v>0.74</v>
      </c>
      <c r="AV100">
        <v>0.73</v>
      </c>
    </row>
    <row r="101" spans="1:48" x14ac:dyDescent="0.3">
      <c r="A101" s="1">
        <v>99</v>
      </c>
      <c r="C101" t="s">
        <v>43</v>
      </c>
      <c r="D101" t="s">
        <v>135</v>
      </c>
      <c r="E101" t="s">
        <v>242</v>
      </c>
      <c r="F101">
        <v>62</v>
      </c>
      <c r="G101">
        <v>1476</v>
      </c>
      <c r="H101">
        <v>24.87</v>
      </c>
      <c r="I101">
        <v>27.33</v>
      </c>
      <c r="J101">
        <v>10.65</v>
      </c>
      <c r="K101">
        <v>20.03</v>
      </c>
      <c r="L101">
        <v>19.12</v>
      </c>
      <c r="M101">
        <v>12.5</v>
      </c>
      <c r="N101">
        <v>28.3</v>
      </c>
      <c r="O101">
        <v>26.5</v>
      </c>
      <c r="P101">
        <v>31.5</v>
      </c>
      <c r="Q101">
        <v>39.700000000000003</v>
      </c>
      <c r="R101">
        <v>32.5</v>
      </c>
      <c r="S101">
        <v>34.200000000000003</v>
      </c>
      <c r="T101">
        <v>35.1</v>
      </c>
      <c r="U101" s="2">
        <v>33</v>
      </c>
      <c r="V101">
        <v>39.9</v>
      </c>
      <c r="Y101">
        <v>34.6</v>
      </c>
      <c r="Z101" s="2">
        <v>33.680223449828858</v>
      </c>
      <c r="AA101">
        <f t="shared" si="1"/>
        <v>0.68022344982885841</v>
      </c>
      <c r="AC101">
        <v>0.91988921370262178</v>
      </c>
      <c r="AD101">
        <v>5.4907525834635527</v>
      </c>
      <c r="AE101">
        <v>2.3432354946662</v>
      </c>
      <c r="AF101">
        <v>1.810155404814503</v>
      </c>
      <c r="AG101">
        <v>0.959108551574128</v>
      </c>
      <c r="AH101">
        <v>0.959108551574128</v>
      </c>
      <c r="AI101">
        <v>0.68300000000000005</v>
      </c>
      <c r="AJ101">
        <v>0.71599999999999997</v>
      </c>
      <c r="AK101">
        <v>0.69499999999999995</v>
      </c>
      <c r="AL101">
        <v>0.77900000000000003</v>
      </c>
      <c r="AM101">
        <v>0.76500000000000001</v>
      </c>
      <c r="AN101">
        <v>0.81265714285714286</v>
      </c>
      <c r="AO101">
        <v>0.83499999999999996</v>
      </c>
      <c r="AP101">
        <v>0.80800000000000005</v>
      </c>
      <c r="AQ101">
        <v>0.84299999999999997</v>
      </c>
      <c r="AR101">
        <v>0.81291976516634046</v>
      </c>
      <c r="AS101">
        <v>0.81599999999999995</v>
      </c>
      <c r="AT101">
        <v>0.73769863013698622</v>
      </c>
      <c r="AU101">
        <v>0.76100000000000001</v>
      </c>
      <c r="AV101">
        <v>0.65200000000000002</v>
      </c>
    </row>
    <row r="102" spans="1:48" x14ac:dyDescent="0.3">
      <c r="A102" s="1">
        <v>100</v>
      </c>
      <c r="C102" t="s">
        <v>43</v>
      </c>
      <c r="D102" t="s">
        <v>136</v>
      </c>
      <c r="E102" t="s">
        <v>242</v>
      </c>
      <c r="F102">
        <v>62</v>
      </c>
      <c r="G102">
        <v>1477</v>
      </c>
      <c r="H102">
        <v>34.090000000000003</v>
      </c>
      <c r="I102">
        <v>32.28</v>
      </c>
      <c r="J102">
        <v>29.07</v>
      </c>
      <c r="K102">
        <v>29.78</v>
      </c>
      <c r="L102">
        <v>29.16</v>
      </c>
      <c r="M102">
        <v>23.9</v>
      </c>
      <c r="N102">
        <v>37.9</v>
      </c>
      <c r="O102">
        <v>38.799999999999997</v>
      </c>
      <c r="P102">
        <v>47.2</v>
      </c>
      <c r="Q102">
        <v>53.3</v>
      </c>
      <c r="R102">
        <v>43.7</v>
      </c>
      <c r="S102">
        <v>42.2</v>
      </c>
      <c r="T102">
        <v>31.8</v>
      </c>
      <c r="U102" s="2">
        <v>47.8</v>
      </c>
      <c r="V102">
        <v>50.3</v>
      </c>
      <c r="Y102">
        <v>43.64</v>
      </c>
      <c r="Z102" s="2">
        <v>42.326739055144358</v>
      </c>
      <c r="AA102">
        <f t="shared" si="1"/>
        <v>5.4732609448556389</v>
      </c>
      <c r="AC102">
        <v>0.39962228984540987</v>
      </c>
      <c r="AD102">
        <v>41.494294314795461</v>
      </c>
      <c r="AE102">
        <v>6.4416065010830534</v>
      </c>
      <c r="AF102">
        <v>4.8335475546889706</v>
      </c>
      <c r="AG102">
        <v>0.63215685541280819</v>
      </c>
      <c r="AH102">
        <v>0.63215685541280819</v>
      </c>
      <c r="AI102">
        <v>0.81100000000000005</v>
      </c>
      <c r="AJ102">
        <v>0.72875538160469666</v>
      </c>
      <c r="AK102">
        <v>0.83799999999999997</v>
      </c>
      <c r="AL102">
        <v>0.84</v>
      </c>
      <c r="AM102">
        <v>0.82799999999999996</v>
      </c>
      <c r="AN102">
        <v>0.83634246575342464</v>
      </c>
      <c r="AO102">
        <v>0.86499999999999999</v>
      </c>
      <c r="AP102">
        <v>0.81200000000000006</v>
      </c>
      <c r="AQ102">
        <v>0.86</v>
      </c>
      <c r="AR102">
        <v>0.78789041095890411</v>
      </c>
      <c r="AS102">
        <v>0.85299999999999998</v>
      </c>
      <c r="AT102">
        <v>0.80491702544031318</v>
      </c>
      <c r="AU102">
        <v>0.81399999999999995</v>
      </c>
      <c r="AV102">
        <v>0.75800000000000001</v>
      </c>
    </row>
    <row r="103" spans="1:48" x14ac:dyDescent="0.3">
      <c r="A103" s="1">
        <v>101</v>
      </c>
      <c r="C103" t="s">
        <v>43</v>
      </c>
      <c r="D103" t="s">
        <v>137</v>
      </c>
      <c r="E103" t="s">
        <v>242</v>
      </c>
      <c r="F103">
        <v>62</v>
      </c>
      <c r="G103">
        <v>1478</v>
      </c>
      <c r="H103">
        <v>28.99</v>
      </c>
      <c r="I103">
        <v>19.89</v>
      </c>
      <c r="J103">
        <v>23.87</v>
      </c>
      <c r="K103">
        <v>21.44</v>
      </c>
      <c r="L103">
        <v>18.21</v>
      </c>
      <c r="M103">
        <v>18.7</v>
      </c>
      <c r="N103">
        <v>31.5</v>
      </c>
      <c r="O103">
        <v>30.4</v>
      </c>
      <c r="P103">
        <v>34.6</v>
      </c>
      <c r="Q103">
        <v>40.6</v>
      </c>
      <c r="R103">
        <v>31.3</v>
      </c>
      <c r="S103">
        <v>29.6</v>
      </c>
      <c r="T103">
        <v>36.6</v>
      </c>
      <c r="U103" s="2">
        <v>37.4</v>
      </c>
      <c r="V103">
        <v>34.9</v>
      </c>
      <c r="Y103">
        <v>34.54</v>
      </c>
      <c r="Z103" s="2">
        <v>35.0960817342376</v>
      </c>
      <c r="AA103">
        <f t="shared" si="1"/>
        <v>2.3039182657623982</v>
      </c>
      <c r="AC103">
        <v>0.77171424994389193</v>
      </c>
      <c r="AD103">
        <v>11.356826115959141</v>
      </c>
      <c r="AE103">
        <v>3.369989037958304</v>
      </c>
      <c r="AF103">
        <v>2.4403868849934929</v>
      </c>
      <c r="AG103">
        <v>0.87847268024901715</v>
      </c>
      <c r="AH103">
        <v>0.87847268024901726</v>
      </c>
      <c r="AI103">
        <v>0.72599999999999998</v>
      </c>
      <c r="AJ103">
        <v>0.69075538160469663</v>
      </c>
      <c r="AK103">
        <v>0.76100000000000001</v>
      </c>
      <c r="AL103">
        <v>0.79500000000000004</v>
      </c>
      <c r="AM103">
        <v>0.78900000000000003</v>
      </c>
      <c r="AN103">
        <v>0.79484383561643834</v>
      </c>
      <c r="AO103">
        <v>0.84499999999999997</v>
      </c>
      <c r="AP103">
        <v>0.82</v>
      </c>
      <c r="AQ103">
        <v>0.82299999999999995</v>
      </c>
      <c r="AR103">
        <v>0.79533620352250489</v>
      </c>
      <c r="AS103">
        <v>0.82399999999999995</v>
      </c>
      <c r="AT103">
        <v>0.77867123287671236</v>
      </c>
      <c r="AU103">
        <v>0.7</v>
      </c>
      <c r="AV103">
        <v>0.73599999999999999</v>
      </c>
    </row>
    <row r="104" spans="1:48" x14ac:dyDescent="0.3">
      <c r="A104" s="1">
        <v>102</v>
      </c>
      <c r="C104" t="s">
        <v>43</v>
      </c>
      <c r="D104" t="s">
        <v>101</v>
      </c>
      <c r="E104" t="s">
        <v>242</v>
      </c>
      <c r="F104">
        <v>62</v>
      </c>
      <c r="G104">
        <v>1485</v>
      </c>
      <c r="H104">
        <v>12.41</v>
      </c>
      <c r="I104">
        <v>18.260000000000002</v>
      </c>
      <c r="J104">
        <v>11.28</v>
      </c>
      <c r="K104">
        <v>20.63</v>
      </c>
      <c r="L104">
        <v>13.71</v>
      </c>
      <c r="M104">
        <v>10.1</v>
      </c>
      <c r="N104">
        <v>21.6</v>
      </c>
      <c r="O104">
        <v>15.5</v>
      </c>
      <c r="P104">
        <v>34.200000000000003</v>
      </c>
      <c r="Q104">
        <v>35.5</v>
      </c>
      <c r="R104">
        <v>28.9</v>
      </c>
      <c r="S104">
        <v>22.2</v>
      </c>
      <c r="T104">
        <v>34.299999999999997</v>
      </c>
      <c r="U104" s="2">
        <v>27.1</v>
      </c>
      <c r="V104">
        <v>38.200000000000003</v>
      </c>
      <c r="Y104">
        <v>31.02</v>
      </c>
      <c r="Z104" s="2">
        <v>25.345369123717958</v>
      </c>
      <c r="AA104">
        <f t="shared" si="1"/>
        <v>1.7546308762820431</v>
      </c>
      <c r="AC104">
        <v>0.49197369332941882</v>
      </c>
      <c r="AD104">
        <v>37.418095201948667</v>
      </c>
      <c r="AE104">
        <v>6.1170332026194423</v>
      </c>
      <c r="AF104">
        <v>4.9062444217957646</v>
      </c>
      <c r="AG104">
        <v>0.70140836417127106</v>
      </c>
      <c r="AH104">
        <v>0.70140836417127117</v>
      </c>
      <c r="AI104">
        <v>0.69299999999999995</v>
      </c>
      <c r="AJ104">
        <v>0.69360547945205475</v>
      </c>
      <c r="AK104">
        <v>0.76700000000000002</v>
      </c>
      <c r="AL104">
        <v>0.77900000000000003</v>
      </c>
      <c r="AM104">
        <v>0.71199999999999997</v>
      </c>
      <c r="AN104">
        <v>0.7867264187866928</v>
      </c>
      <c r="AO104">
        <v>0.82</v>
      </c>
      <c r="AP104">
        <v>0.81499999999999995</v>
      </c>
      <c r="AQ104">
        <v>0.83099999999999996</v>
      </c>
      <c r="AR104">
        <v>0.79390136986301374</v>
      </c>
      <c r="AS104">
        <v>0.78600000000000003</v>
      </c>
      <c r="AT104">
        <v>0.72461643835616429</v>
      </c>
      <c r="AU104">
        <v>0.70099999999999996</v>
      </c>
      <c r="AV104">
        <v>0.69499999999999995</v>
      </c>
    </row>
    <row r="105" spans="1:48" x14ac:dyDescent="0.3">
      <c r="A105" s="1">
        <v>103</v>
      </c>
      <c r="C105" t="s">
        <v>43</v>
      </c>
      <c r="D105" t="s">
        <v>138</v>
      </c>
      <c r="E105" t="s">
        <v>242</v>
      </c>
      <c r="F105">
        <v>62</v>
      </c>
      <c r="G105">
        <v>1486</v>
      </c>
      <c r="H105">
        <v>54.55</v>
      </c>
      <c r="I105">
        <v>29.81</v>
      </c>
      <c r="J105">
        <v>29.47</v>
      </c>
      <c r="K105">
        <v>35.78</v>
      </c>
      <c r="L105">
        <v>25.71</v>
      </c>
      <c r="M105">
        <v>29.6</v>
      </c>
      <c r="N105">
        <v>40.200000000000003</v>
      </c>
      <c r="O105">
        <v>40.6</v>
      </c>
      <c r="P105">
        <v>43.5</v>
      </c>
      <c r="Q105">
        <v>50.2</v>
      </c>
      <c r="R105">
        <v>40.1</v>
      </c>
      <c r="S105">
        <v>44.9</v>
      </c>
      <c r="T105">
        <v>34.5</v>
      </c>
      <c r="U105" s="2">
        <v>48.3</v>
      </c>
      <c r="V105">
        <v>52.4</v>
      </c>
      <c r="Y105">
        <v>42.64</v>
      </c>
      <c r="Z105" s="2">
        <v>44.660816869384298</v>
      </c>
      <c r="AA105">
        <f t="shared" si="1"/>
        <v>3.6391831306156988</v>
      </c>
      <c r="AC105">
        <v>0.228845055143724</v>
      </c>
      <c r="AD105">
        <v>54.243902829485812</v>
      </c>
      <c r="AE105">
        <v>7.3650460167935003</v>
      </c>
      <c r="AF105">
        <v>5.5263212101491206</v>
      </c>
      <c r="AG105">
        <v>0.47837752366067932</v>
      </c>
      <c r="AH105">
        <v>0.47837752366067948</v>
      </c>
      <c r="AI105">
        <v>0.84899999999999998</v>
      </c>
      <c r="AJ105">
        <v>0.73079178082191776</v>
      </c>
      <c r="AK105">
        <v>0.86</v>
      </c>
      <c r="AL105">
        <v>0.81799999999999995</v>
      </c>
      <c r="AM105">
        <v>0.82699999999999996</v>
      </c>
      <c r="AN105">
        <v>0.82199999999999995</v>
      </c>
      <c r="AO105">
        <v>0.85699999999999998</v>
      </c>
      <c r="AP105">
        <v>0.79400000000000004</v>
      </c>
      <c r="AQ105">
        <v>0.83799999999999997</v>
      </c>
      <c r="AR105">
        <v>0.7878340508806263</v>
      </c>
      <c r="AS105">
        <v>0.86699999999999999</v>
      </c>
      <c r="AT105">
        <v>0.78491702544031317</v>
      </c>
      <c r="AU105">
        <v>0.77400000000000002</v>
      </c>
      <c r="AV105">
        <v>0.76700000000000002</v>
      </c>
    </row>
    <row r="106" spans="1:48" x14ac:dyDescent="0.3">
      <c r="A106" s="1">
        <v>104</v>
      </c>
      <c r="C106" t="s">
        <v>43</v>
      </c>
      <c r="D106" t="s">
        <v>139</v>
      </c>
      <c r="E106" t="s">
        <v>242</v>
      </c>
      <c r="F106">
        <v>62</v>
      </c>
      <c r="G106">
        <v>1487</v>
      </c>
      <c r="I106">
        <v>19.46</v>
      </c>
      <c r="J106">
        <v>12.15</v>
      </c>
      <c r="K106">
        <v>13.07</v>
      </c>
      <c r="L106">
        <v>9.3800000000000008</v>
      </c>
      <c r="M106">
        <v>11</v>
      </c>
      <c r="N106">
        <v>16.100000000000001</v>
      </c>
      <c r="O106">
        <v>13.9</v>
      </c>
      <c r="P106">
        <v>30.1</v>
      </c>
      <c r="Q106">
        <v>29.4</v>
      </c>
      <c r="R106">
        <v>19</v>
      </c>
      <c r="S106">
        <v>22.8</v>
      </c>
      <c r="T106">
        <v>25.2</v>
      </c>
      <c r="U106" s="2">
        <v>23.4</v>
      </c>
      <c r="V106">
        <v>33.299999999999997</v>
      </c>
      <c r="Y106">
        <v>25.3</v>
      </c>
      <c r="Z106" s="2">
        <v>21.964626236940109</v>
      </c>
      <c r="AA106">
        <f t="shared" si="1"/>
        <v>1.4353737630598893</v>
      </c>
      <c r="AC106">
        <v>0.44293408095551712</v>
      </c>
      <c r="AD106">
        <v>24.706013929789389</v>
      </c>
      <c r="AE106">
        <v>4.9705144532321182</v>
      </c>
      <c r="AF106">
        <v>3.850094043523844</v>
      </c>
      <c r="AG106">
        <v>0.66553293003090175</v>
      </c>
      <c r="AH106">
        <v>0.66553293003090175</v>
      </c>
      <c r="AI106">
        <v>0.65</v>
      </c>
      <c r="AJ106">
        <v>0.63271780821917811</v>
      </c>
      <c r="AK106">
        <v>0.69499999999999995</v>
      </c>
      <c r="AL106">
        <v>0.73699999999999999</v>
      </c>
      <c r="AM106">
        <v>0.63300000000000001</v>
      </c>
      <c r="AN106">
        <v>0.69660547945205475</v>
      </c>
      <c r="AO106">
        <v>0.79300000000000004</v>
      </c>
      <c r="AP106">
        <v>0.80800000000000005</v>
      </c>
      <c r="AQ106">
        <v>0.78600000000000003</v>
      </c>
      <c r="AR106">
        <v>0.76655616438356167</v>
      </c>
      <c r="AS106">
        <v>0.75700000000000001</v>
      </c>
      <c r="AU106">
        <v>0.67900000000000005</v>
      </c>
      <c r="AV106">
        <v>0.63400000000000001</v>
      </c>
    </row>
    <row r="107" spans="1:48" x14ac:dyDescent="0.3">
      <c r="A107" s="1">
        <v>105</v>
      </c>
      <c r="C107" t="s">
        <v>43</v>
      </c>
      <c r="D107" t="s">
        <v>140</v>
      </c>
      <c r="E107" t="s">
        <v>242</v>
      </c>
      <c r="F107">
        <v>62</v>
      </c>
      <c r="G107">
        <v>1488</v>
      </c>
      <c r="H107">
        <v>38.94</v>
      </c>
      <c r="I107">
        <v>30.86</v>
      </c>
      <c r="J107">
        <v>32.74</v>
      </c>
      <c r="K107">
        <v>38.630000000000003</v>
      </c>
      <c r="L107">
        <v>35.54</v>
      </c>
      <c r="M107">
        <v>31.3</v>
      </c>
      <c r="N107">
        <v>45.5</v>
      </c>
      <c r="O107">
        <v>48.5</v>
      </c>
      <c r="P107">
        <v>49.2</v>
      </c>
      <c r="Q107">
        <v>55.6</v>
      </c>
      <c r="R107">
        <v>49.6</v>
      </c>
      <c r="S107">
        <v>50.1</v>
      </c>
      <c r="T107">
        <v>36.700000000000003</v>
      </c>
      <c r="U107" s="2">
        <v>48</v>
      </c>
      <c r="V107">
        <v>54.2</v>
      </c>
      <c r="Y107">
        <v>48.239999999999988</v>
      </c>
      <c r="Z107" s="2">
        <v>48.930672874128618</v>
      </c>
      <c r="AA107">
        <f t="shared" si="1"/>
        <v>0.93067287412861788</v>
      </c>
      <c r="AC107">
        <v>0.42883044811795268</v>
      </c>
      <c r="AD107">
        <v>35.282501495918012</v>
      </c>
      <c r="AE107">
        <v>5.9399075326067159</v>
      </c>
      <c r="AF107">
        <v>4.6429384692737239</v>
      </c>
      <c r="AG107">
        <v>0.65485147027242185</v>
      </c>
      <c r="AH107">
        <v>0.65485147027242196</v>
      </c>
      <c r="AI107">
        <v>0.83699999999999997</v>
      </c>
      <c r="AJ107">
        <v>0.76353150684931503</v>
      </c>
      <c r="AK107">
        <v>0.86499999999999999</v>
      </c>
      <c r="AL107">
        <v>0.86299999999999999</v>
      </c>
      <c r="AM107">
        <v>0.85</v>
      </c>
      <c r="AN107">
        <v>0.85656164383561639</v>
      </c>
      <c r="AO107">
        <v>0.878</v>
      </c>
      <c r="AP107">
        <v>0.83699999999999997</v>
      </c>
      <c r="AQ107">
        <v>0.86499999999999999</v>
      </c>
      <c r="AR107">
        <v>0.82866810176125238</v>
      </c>
      <c r="AS107">
        <v>0.88200000000000001</v>
      </c>
      <c r="AT107">
        <v>0.81974285714285711</v>
      </c>
      <c r="AU107">
        <v>0.81100000000000005</v>
      </c>
      <c r="AV107">
        <v>0.78700000000000003</v>
      </c>
    </row>
    <row r="108" spans="1:48" x14ac:dyDescent="0.3">
      <c r="A108" s="1">
        <v>106</v>
      </c>
      <c r="C108" t="s">
        <v>43</v>
      </c>
      <c r="D108" t="s">
        <v>141</v>
      </c>
      <c r="E108" t="s">
        <v>242</v>
      </c>
      <c r="F108">
        <v>62</v>
      </c>
      <c r="G108">
        <v>1489</v>
      </c>
      <c r="H108">
        <v>28</v>
      </c>
      <c r="I108">
        <v>23.72</v>
      </c>
      <c r="J108">
        <v>21.13</v>
      </c>
      <c r="K108">
        <v>24.19</v>
      </c>
      <c r="L108">
        <v>20.13</v>
      </c>
      <c r="M108">
        <v>20.6</v>
      </c>
      <c r="N108">
        <v>30.2</v>
      </c>
      <c r="O108">
        <v>29.6</v>
      </c>
      <c r="P108">
        <v>37.4</v>
      </c>
      <c r="Q108">
        <v>42.3</v>
      </c>
      <c r="R108">
        <v>36</v>
      </c>
      <c r="S108">
        <v>26.2</v>
      </c>
      <c r="T108">
        <v>36.4</v>
      </c>
      <c r="U108" s="2">
        <v>33.9</v>
      </c>
      <c r="V108">
        <v>41.8</v>
      </c>
      <c r="Y108">
        <v>35.659999999999997</v>
      </c>
      <c r="Z108" s="2">
        <v>33.450793778424718</v>
      </c>
      <c r="AA108">
        <f t="shared" si="1"/>
        <v>0.44920622157528101</v>
      </c>
      <c r="AC108">
        <v>0.45802379121452402</v>
      </c>
      <c r="AD108">
        <v>25.04832447324679</v>
      </c>
      <c r="AE108">
        <v>5.0048301143242409</v>
      </c>
      <c r="AF108">
        <v>4.1015068760127544</v>
      </c>
      <c r="AG108">
        <v>0.6767745497686245</v>
      </c>
      <c r="AH108">
        <v>0.67677454976862417</v>
      </c>
      <c r="AI108">
        <v>0.70799999999999996</v>
      </c>
      <c r="AJ108">
        <v>0.71732328767123288</v>
      </c>
      <c r="AK108">
        <v>0.79100000000000004</v>
      </c>
      <c r="AL108">
        <v>0.80900000000000005</v>
      </c>
      <c r="AM108">
        <v>0.76100000000000001</v>
      </c>
      <c r="AN108">
        <v>0.8094528375733856</v>
      </c>
      <c r="AO108">
        <v>0.83499999999999996</v>
      </c>
      <c r="AP108">
        <v>0.82799999999999996</v>
      </c>
      <c r="AQ108">
        <v>0.84399999999999997</v>
      </c>
      <c r="AR108">
        <v>0.79395068493150689</v>
      </c>
      <c r="AS108">
        <v>0.82199999999999995</v>
      </c>
      <c r="AT108">
        <v>0.73376986301369862</v>
      </c>
      <c r="AU108">
        <v>0.755</v>
      </c>
      <c r="AV108">
        <v>0.71599999999999997</v>
      </c>
    </row>
    <row r="109" spans="1:48" x14ac:dyDescent="0.3">
      <c r="A109" s="1">
        <v>107</v>
      </c>
      <c r="C109" t="s">
        <v>43</v>
      </c>
      <c r="D109" t="s">
        <v>142</v>
      </c>
      <c r="E109" t="s">
        <v>242</v>
      </c>
      <c r="F109">
        <v>62</v>
      </c>
      <c r="G109">
        <v>1490</v>
      </c>
      <c r="H109">
        <v>33.33</v>
      </c>
      <c r="I109">
        <v>39.31</v>
      </c>
      <c r="J109">
        <v>42.84</v>
      </c>
      <c r="K109">
        <v>43.12</v>
      </c>
      <c r="L109">
        <v>39.450000000000003</v>
      </c>
      <c r="M109">
        <v>31.6</v>
      </c>
      <c r="N109">
        <v>47.2</v>
      </c>
      <c r="O109">
        <v>47.9</v>
      </c>
      <c r="P109">
        <v>46.8</v>
      </c>
      <c r="Q109">
        <v>56.1</v>
      </c>
      <c r="R109">
        <v>49.2</v>
      </c>
      <c r="S109">
        <v>46</v>
      </c>
      <c r="T109">
        <v>42.8</v>
      </c>
      <c r="U109" s="2">
        <v>53.1</v>
      </c>
      <c r="V109">
        <v>57.2</v>
      </c>
      <c r="Y109">
        <v>48.179999999999993</v>
      </c>
      <c r="Z109" s="2">
        <v>49.764863516501471</v>
      </c>
      <c r="AA109">
        <f t="shared" si="1"/>
        <v>3.3351364834985304</v>
      </c>
      <c r="AC109">
        <v>0.2421474569633193</v>
      </c>
      <c r="AD109">
        <v>32.851680096852277</v>
      </c>
      <c r="AE109">
        <v>5.7316385176363207</v>
      </c>
      <c r="AF109">
        <v>4.2196858389034357</v>
      </c>
      <c r="AG109">
        <v>0.49208480667799398</v>
      </c>
      <c r="AH109">
        <v>0.49208480667799459</v>
      </c>
      <c r="AI109">
        <v>0.83499999999999996</v>
      </c>
      <c r="AJ109">
        <v>0.77242348336594913</v>
      </c>
      <c r="AK109">
        <v>0.85099999999999998</v>
      </c>
      <c r="AL109">
        <v>0.85</v>
      </c>
      <c r="AM109">
        <v>0.83599999999999997</v>
      </c>
      <c r="AN109">
        <v>0.84650684931506848</v>
      </c>
      <c r="AO109">
        <v>0.86399999999999999</v>
      </c>
      <c r="AP109">
        <v>0.81599999999999995</v>
      </c>
      <c r="AQ109">
        <v>0.84799999999999998</v>
      </c>
      <c r="AR109">
        <v>0.84669863013698621</v>
      </c>
      <c r="AS109">
        <v>0.88100000000000001</v>
      </c>
      <c r="AT109">
        <v>0.8127428571428571</v>
      </c>
      <c r="AU109">
        <v>0.80900000000000005</v>
      </c>
      <c r="AV109">
        <v>0.79500000000000004</v>
      </c>
    </row>
    <row r="110" spans="1:48" x14ac:dyDescent="0.3">
      <c r="A110" s="1">
        <v>108</v>
      </c>
      <c r="C110" t="s">
        <v>43</v>
      </c>
      <c r="D110" t="s">
        <v>75</v>
      </c>
      <c r="E110" t="s">
        <v>242</v>
      </c>
      <c r="F110">
        <v>62</v>
      </c>
      <c r="G110">
        <v>1491</v>
      </c>
      <c r="H110">
        <v>28</v>
      </c>
      <c r="I110">
        <v>20.84</v>
      </c>
      <c r="J110">
        <v>24.24</v>
      </c>
      <c r="K110">
        <v>18.07</v>
      </c>
      <c r="L110">
        <v>21.24</v>
      </c>
      <c r="M110">
        <v>12.2</v>
      </c>
      <c r="N110">
        <v>31</v>
      </c>
      <c r="O110">
        <v>25</v>
      </c>
      <c r="P110">
        <v>34.9</v>
      </c>
      <c r="Q110">
        <v>39.9</v>
      </c>
      <c r="R110">
        <v>34</v>
      </c>
      <c r="S110">
        <v>34</v>
      </c>
      <c r="T110">
        <v>34</v>
      </c>
      <c r="U110" s="2">
        <v>35.6</v>
      </c>
      <c r="V110">
        <v>40.6</v>
      </c>
      <c r="Y110">
        <v>35.36</v>
      </c>
      <c r="Z110" s="2">
        <v>35.205838080146258</v>
      </c>
      <c r="AA110">
        <f t="shared" si="1"/>
        <v>0.39416191985374383</v>
      </c>
      <c r="AC110">
        <v>0.80086827069058586</v>
      </c>
      <c r="AD110">
        <v>11.837751096160529</v>
      </c>
      <c r="AE110">
        <v>3.440603304096614</v>
      </c>
      <c r="AF110">
        <v>2.762472982144994</v>
      </c>
      <c r="AG110">
        <v>0.89491243744323146</v>
      </c>
      <c r="AH110">
        <v>0.89491243744323157</v>
      </c>
      <c r="AI110">
        <v>0.747</v>
      </c>
      <c r="AJ110">
        <v>0.70599999999999996</v>
      </c>
      <c r="AK110">
        <v>0.72099999999999997</v>
      </c>
      <c r="AL110">
        <v>0.79600000000000004</v>
      </c>
      <c r="AM110">
        <v>0.755</v>
      </c>
      <c r="AN110">
        <v>0.78478082191780829</v>
      </c>
      <c r="AO110">
        <v>0.82399999999999995</v>
      </c>
      <c r="AP110">
        <v>0.79900000000000004</v>
      </c>
      <c r="AQ110">
        <v>0.83199999999999996</v>
      </c>
      <c r="AR110">
        <v>0.81141917808219188</v>
      </c>
      <c r="AS110">
        <v>0.81499999999999995</v>
      </c>
      <c r="AT110">
        <v>0.77588493150684934</v>
      </c>
      <c r="AU110">
        <v>0.751</v>
      </c>
      <c r="AV110">
        <v>0.74</v>
      </c>
    </row>
    <row r="111" spans="1:48" x14ac:dyDescent="0.3">
      <c r="A111" s="1">
        <v>109</v>
      </c>
      <c r="C111" t="s">
        <v>43</v>
      </c>
      <c r="D111" t="s">
        <v>143</v>
      </c>
      <c r="E111" t="s">
        <v>242</v>
      </c>
      <c r="F111">
        <v>62</v>
      </c>
      <c r="G111">
        <v>1492</v>
      </c>
      <c r="H111">
        <v>23.98</v>
      </c>
      <c r="I111">
        <v>16.43</v>
      </c>
      <c r="J111">
        <v>19.46</v>
      </c>
      <c r="K111">
        <v>24.56</v>
      </c>
      <c r="L111">
        <v>21.96</v>
      </c>
      <c r="M111">
        <v>11.2</v>
      </c>
      <c r="N111">
        <v>26.2</v>
      </c>
      <c r="O111">
        <v>28.3</v>
      </c>
      <c r="P111">
        <v>33.299999999999997</v>
      </c>
      <c r="Q111">
        <v>43</v>
      </c>
      <c r="R111">
        <v>33.299999999999997</v>
      </c>
      <c r="S111">
        <v>40.6</v>
      </c>
      <c r="T111">
        <v>35.6</v>
      </c>
      <c r="U111" s="2">
        <v>34</v>
      </c>
      <c r="V111">
        <v>41.3</v>
      </c>
      <c r="Y111">
        <v>37.159999999999997</v>
      </c>
      <c r="Z111" s="2">
        <v>35.356307274616</v>
      </c>
      <c r="AA111">
        <f t="shared" si="1"/>
        <v>1.3563072746160003</v>
      </c>
      <c r="AC111">
        <v>0.90132569887318437</v>
      </c>
      <c r="AD111">
        <v>7.6863138774343636</v>
      </c>
      <c r="AE111">
        <v>2.77242022021092</v>
      </c>
      <c r="AF111">
        <v>2.172345413053411</v>
      </c>
      <c r="AG111">
        <v>0.94938174559719879</v>
      </c>
      <c r="AH111">
        <v>0.94938174559719879</v>
      </c>
      <c r="AI111">
        <v>0.77600000000000002</v>
      </c>
      <c r="AJ111">
        <v>0.72884383561643828</v>
      </c>
      <c r="AK111">
        <v>0.72799999999999998</v>
      </c>
      <c r="AL111">
        <v>0.80700000000000005</v>
      </c>
      <c r="AM111">
        <v>0.80200000000000005</v>
      </c>
      <c r="AN111">
        <v>0.80689041095890413</v>
      </c>
      <c r="AO111">
        <v>0.86099999999999999</v>
      </c>
      <c r="AP111">
        <v>0.82099999999999995</v>
      </c>
      <c r="AQ111">
        <v>0.86299999999999999</v>
      </c>
      <c r="AR111">
        <v>0.81875929549902149</v>
      </c>
      <c r="AS111">
        <v>0.83199999999999996</v>
      </c>
      <c r="AT111">
        <v>0.77657808219178082</v>
      </c>
      <c r="AU111">
        <v>0.73</v>
      </c>
      <c r="AV111">
        <v>0.73299999999999998</v>
      </c>
    </row>
    <row r="112" spans="1:48" x14ac:dyDescent="0.3">
      <c r="A112" s="1">
        <v>110</v>
      </c>
      <c r="C112" t="s">
        <v>43</v>
      </c>
      <c r="D112" t="s">
        <v>144</v>
      </c>
      <c r="E112" t="s">
        <v>242</v>
      </c>
      <c r="F112">
        <v>62</v>
      </c>
      <c r="G112">
        <v>1493</v>
      </c>
      <c r="H112">
        <v>29.31</v>
      </c>
      <c r="I112">
        <v>24.96</v>
      </c>
      <c r="J112">
        <v>23.04</v>
      </c>
      <c r="K112">
        <v>25.33</v>
      </c>
      <c r="L112">
        <v>27.14</v>
      </c>
      <c r="M112">
        <v>16.3</v>
      </c>
      <c r="N112">
        <v>33.799999999999997</v>
      </c>
      <c r="O112">
        <v>30.3</v>
      </c>
      <c r="P112">
        <v>37.299999999999997</v>
      </c>
      <c r="Q112">
        <v>46.1</v>
      </c>
      <c r="R112">
        <v>40.1</v>
      </c>
      <c r="S112">
        <v>38.200000000000003</v>
      </c>
      <c r="T112">
        <v>39.200000000000003</v>
      </c>
      <c r="U112" s="2">
        <v>39.799999999999997</v>
      </c>
      <c r="V112">
        <v>42.4</v>
      </c>
      <c r="Y112">
        <v>40.179999999999993</v>
      </c>
      <c r="Z112" s="2">
        <v>37.932821287730192</v>
      </c>
      <c r="AA112">
        <f t="shared" si="1"/>
        <v>1.8671787122698049</v>
      </c>
      <c r="AC112">
        <v>0.55569782191594408</v>
      </c>
      <c r="AD112">
        <v>28.589110567736189</v>
      </c>
      <c r="AE112">
        <v>5.3468785817274913</v>
      </c>
      <c r="AF112">
        <v>3.1736328498829289</v>
      </c>
      <c r="AG112">
        <v>0.74545142156678745</v>
      </c>
      <c r="AH112">
        <v>0.74545142156678734</v>
      </c>
      <c r="AI112">
        <v>0.74</v>
      </c>
      <c r="AJ112">
        <v>0.72289041095890405</v>
      </c>
      <c r="AK112">
        <v>0.79</v>
      </c>
      <c r="AL112">
        <v>0.79800000000000004</v>
      </c>
      <c r="AM112">
        <v>0.77500000000000002</v>
      </c>
      <c r="AN112">
        <v>0.79472602739726028</v>
      </c>
      <c r="AO112">
        <v>0.82599999999999996</v>
      </c>
      <c r="AP112">
        <v>0.81</v>
      </c>
      <c r="AQ112">
        <v>0.83599999999999997</v>
      </c>
      <c r="AR112">
        <v>0.8337592954990215</v>
      </c>
      <c r="AS112">
        <v>0.82199999999999995</v>
      </c>
      <c r="AT112">
        <v>0.75482739726027392</v>
      </c>
      <c r="AU112">
        <v>0.72899999999999998</v>
      </c>
      <c r="AV112">
        <v>0.70199999999999996</v>
      </c>
    </row>
    <row r="113" spans="1:48" x14ac:dyDescent="0.3">
      <c r="A113" s="1">
        <v>111</v>
      </c>
      <c r="C113" t="s">
        <v>43</v>
      </c>
      <c r="D113" t="s">
        <v>145</v>
      </c>
      <c r="E113" t="s">
        <v>242</v>
      </c>
      <c r="F113">
        <v>62</v>
      </c>
      <c r="G113">
        <v>1494</v>
      </c>
      <c r="H113">
        <v>24.45</v>
      </c>
      <c r="I113">
        <v>24.63</v>
      </c>
      <c r="J113">
        <v>24.25</v>
      </c>
      <c r="K113">
        <v>24.98</v>
      </c>
      <c r="L113">
        <v>24.11</v>
      </c>
      <c r="M113">
        <v>16</v>
      </c>
      <c r="N113">
        <v>29.7</v>
      </c>
      <c r="O113">
        <v>29.6</v>
      </c>
      <c r="P113">
        <v>36.799999999999997</v>
      </c>
      <c r="Q113">
        <v>38.1</v>
      </c>
      <c r="R113">
        <v>28.2</v>
      </c>
      <c r="S113">
        <v>35.4</v>
      </c>
      <c r="T113">
        <v>36.6</v>
      </c>
      <c r="U113" s="2">
        <v>36.5</v>
      </c>
      <c r="V113">
        <v>37.200000000000003</v>
      </c>
      <c r="Y113">
        <v>35.020000000000003</v>
      </c>
      <c r="Z113" s="2">
        <v>36.50719088841484</v>
      </c>
      <c r="AA113">
        <f t="shared" si="1"/>
        <v>7.1908884148399466E-3</v>
      </c>
      <c r="AC113">
        <v>0.73178583361501748</v>
      </c>
      <c r="AD113">
        <v>10.93465256808423</v>
      </c>
      <c r="AE113">
        <v>3.3067586195675411</v>
      </c>
      <c r="AF113">
        <v>2.307692818370739</v>
      </c>
      <c r="AG113">
        <v>0.85544481623013968</v>
      </c>
      <c r="AH113">
        <v>0.85544481623013968</v>
      </c>
      <c r="AI113">
        <v>0.77400000000000002</v>
      </c>
      <c r="AJ113">
        <v>0.73394794520547946</v>
      </c>
      <c r="AK113">
        <v>0.74299999999999999</v>
      </c>
      <c r="AL113">
        <v>0.81399999999999995</v>
      </c>
      <c r="AM113">
        <v>0.79800000000000004</v>
      </c>
      <c r="AN113">
        <v>0.80142465753424663</v>
      </c>
      <c r="AO113">
        <v>0.83399999999999996</v>
      </c>
      <c r="AP113">
        <v>0.79100000000000004</v>
      </c>
      <c r="AQ113">
        <v>0.84</v>
      </c>
      <c r="AR113">
        <v>0.83591976516634048</v>
      </c>
      <c r="AS113">
        <v>0.84199999999999997</v>
      </c>
      <c r="AT113">
        <v>0.80758512720156561</v>
      </c>
      <c r="AU113">
        <v>0.77800000000000002</v>
      </c>
      <c r="AV113">
        <v>0.76600000000000001</v>
      </c>
    </row>
    <row r="114" spans="1:48" x14ac:dyDescent="0.3">
      <c r="A114" s="1">
        <v>112</v>
      </c>
      <c r="C114" t="s">
        <v>43</v>
      </c>
      <c r="D114" t="s">
        <v>146</v>
      </c>
      <c r="E114" t="s">
        <v>242</v>
      </c>
      <c r="F114">
        <v>62</v>
      </c>
      <c r="G114">
        <v>1495</v>
      </c>
      <c r="H114">
        <v>39.31</v>
      </c>
      <c r="I114">
        <v>30.1</v>
      </c>
      <c r="J114">
        <v>28.28</v>
      </c>
      <c r="K114">
        <v>26.33</v>
      </c>
      <c r="L114">
        <v>22.88</v>
      </c>
      <c r="M114">
        <v>21.7</v>
      </c>
      <c r="N114">
        <v>37.200000000000003</v>
      </c>
      <c r="O114">
        <v>44.6</v>
      </c>
      <c r="P114">
        <v>46.4</v>
      </c>
      <c r="Q114">
        <v>52.7</v>
      </c>
      <c r="R114">
        <v>35.6</v>
      </c>
      <c r="S114">
        <v>38.4</v>
      </c>
      <c r="T114">
        <v>42.8</v>
      </c>
      <c r="U114" s="2">
        <v>48.1</v>
      </c>
      <c r="V114">
        <v>56.1</v>
      </c>
      <c r="Y114">
        <v>43.18</v>
      </c>
      <c r="Z114" s="2">
        <v>45.727133615247887</v>
      </c>
      <c r="AA114">
        <f t="shared" si="1"/>
        <v>2.3728663847521148</v>
      </c>
      <c r="AC114">
        <v>0.7372702415783734</v>
      </c>
      <c r="AD114">
        <v>23.060017702151502</v>
      </c>
      <c r="AE114">
        <v>4.8020847245911336</v>
      </c>
      <c r="AF114">
        <v>4.1779762878965929</v>
      </c>
      <c r="AG114">
        <v>0.85864442092077486</v>
      </c>
      <c r="AH114">
        <v>0.8586444209207752</v>
      </c>
      <c r="AI114">
        <v>0.80100000000000005</v>
      </c>
      <c r="AJ114">
        <v>0.6897428571428571</v>
      </c>
      <c r="AK114">
        <v>0.74299999999999999</v>
      </c>
      <c r="AL114">
        <v>0.81299999999999994</v>
      </c>
      <c r="AM114">
        <v>0.82899999999999996</v>
      </c>
      <c r="AN114">
        <v>0.83050684931506846</v>
      </c>
      <c r="AO114">
        <v>0.85399999999999998</v>
      </c>
      <c r="AP114">
        <v>0.79500000000000004</v>
      </c>
      <c r="AQ114">
        <v>0.83899999999999997</v>
      </c>
      <c r="AR114">
        <v>0.85781917808219177</v>
      </c>
      <c r="AS114">
        <v>0.85599999999999998</v>
      </c>
      <c r="AT114">
        <v>0.80372602739726029</v>
      </c>
      <c r="AU114">
        <v>0.78400000000000003</v>
      </c>
      <c r="AV114">
        <v>0.78500000000000003</v>
      </c>
    </row>
    <row r="115" spans="1:48" x14ac:dyDescent="0.3">
      <c r="A115" s="1">
        <v>113</v>
      </c>
      <c r="C115" t="s">
        <v>43</v>
      </c>
      <c r="D115" t="s">
        <v>147</v>
      </c>
      <c r="E115" t="s">
        <v>242</v>
      </c>
      <c r="F115">
        <v>62</v>
      </c>
      <c r="G115">
        <v>1496</v>
      </c>
      <c r="H115">
        <v>29.85</v>
      </c>
      <c r="I115">
        <v>21.7</v>
      </c>
      <c r="J115">
        <v>23.44</v>
      </c>
      <c r="K115">
        <v>21.62</v>
      </c>
      <c r="L115">
        <v>21.82</v>
      </c>
      <c r="M115">
        <v>18.899999999999999</v>
      </c>
      <c r="N115">
        <v>33.5</v>
      </c>
      <c r="O115">
        <v>33.200000000000003</v>
      </c>
      <c r="P115">
        <v>40.200000000000003</v>
      </c>
      <c r="Q115">
        <v>42.8</v>
      </c>
      <c r="R115">
        <v>35.1</v>
      </c>
      <c r="S115">
        <v>35.5</v>
      </c>
      <c r="T115">
        <v>44.2</v>
      </c>
      <c r="U115" s="2">
        <v>42.1</v>
      </c>
      <c r="V115">
        <v>46.8</v>
      </c>
      <c r="Y115">
        <v>39.56</v>
      </c>
      <c r="Z115" s="2">
        <v>39.423601142941187</v>
      </c>
      <c r="AA115">
        <f t="shared" si="1"/>
        <v>2.676398857058814</v>
      </c>
      <c r="AC115">
        <v>0.75402325500210665</v>
      </c>
      <c r="AD115">
        <v>18.02780594214201</v>
      </c>
      <c r="AE115">
        <v>4.245916384261708</v>
      </c>
      <c r="AF115">
        <v>3.1995424958663259</v>
      </c>
      <c r="AG115">
        <v>0.86834512436133737</v>
      </c>
      <c r="AH115">
        <v>0.86834512436133748</v>
      </c>
      <c r="AI115">
        <v>0.754</v>
      </c>
      <c r="AJ115">
        <v>0.71158943248532291</v>
      </c>
      <c r="AK115">
        <v>0.78300000000000003</v>
      </c>
      <c r="AL115">
        <v>0.81899999999999995</v>
      </c>
      <c r="AM115">
        <v>0.79600000000000004</v>
      </c>
      <c r="AN115">
        <v>0.81778082191780821</v>
      </c>
      <c r="AO115">
        <v>0.84599999999999997</v>
      </c>
      <c r="AP115">
        <v>0.81399999999999995</v>
      </c>
      <c r="AQ115">
        <v>0.84599999999999997</v>
      </c>
      <c r="AR115">
        <v>0.83141917808219179</v>
      </c>
      <c r="AS115">
        <v>0.83799999999999997</v>
      </c>
      <c r="AT115">
        <v>0.77891428571428578</v>
      </c>
      <c r="AU115">
        <v>0.73099999999999998</v>
      </c>
      <c r="AV115">
        <v>0.74099999999999999</v>
      </c>
    </row>
    <row r="116" spans="1:48" x14ac:dyDescent="0.3">
      <c r="A116" s="1">
        <v>114</v>
      </c>
      <c r="C116" t="s">
        <v>43</v>
      </c>
      <c r="D116" t="s">
        <v>148</v>
      </c>
      <c r="E116" t="s">
        <v>242</v>
      </c>
      <c r="F116">
        <v>62</v>
      </c>
      <c r="G116">
        <v>1497</v>
      </c>
      <c r="H116">
        <v>46.3</v>
      </c>
      <c r="I116">
        <v>34.6</v>
      </c>
      <c r="J116">
        <v>40.270000000000003</v>
      </c>
      <c r="K116">
        <v>34.9</v>
      </c>
      <c r="L116">
        <v>23.92</v>
      </c>
      <c r="M116">
        <v>21.1</v>
      </c>
      <c r="N116">
        <v>38.299999999999997</v>
      </c>
      <c r="O116">
        <v>41.7</v>
      </c>
      <c r="P116">
        <v>46</v>
      </c>
      <c r="Q116">
        <v>52.1</v>
      </c>
      <c r="R116">
        <v>32.9</v>
      </c>
      <c r="S116">
        <v>40.9</v>
      </c>
      <c r="T116">
        <v>46.7</v>
      </c>
      <c r="U116" s="2">
        <v>46.3</v>
      </c>
      <c r="V116">
        <v>53.7</v>
      </c>
      <c r="Y116">
        <v>43.72</v>
      </c>
      <c r="Z116" s="2">
        <v>46.690236702865953</v>
      </c>
      <c r="AA116">
        <f t="shared" si="1"/>
        <v>0.39023670286595546</v>
      </c>
      <c r="AC116">
        <v>0.56480671961662121</v>
      </c>
      <c r="AD116">
        <v>31.728054976991949</v>
      </c>
      <c r="AE116">
        <v>5.632766192288825</v>
      </c>
      <c r="AF116">
        <v>3.9148081393158098</v>
      </c>
      <c r="AG116">
        <v>0.7515362397227574</v>
      </c>
      <c r="AH116">
        <v>0.75153623972275707</v>
      </c>
      <c r="AI116">
        <v>0.82099999999999995</v>
      </c>
      <c r="AJ116">
        <v>0.70232328767123287</v>
      </c>
      <c r="AK116">
        <v>0.79200000000000004</v>
      </c>
      <c r="AL116">
        <v>0.82399999999999995</v>
      </c>
      <c r="AM116">
        <v>0.81399999999999995</v>
      </c>
      <c r="AN116">
        <v>0.81339726027397252</v>
      </c>
      <c r="AO116">
        <v>0.84299999999999997</v>
      </c>
      <c r="AP116">
        <v>0.745</v>
      </c>
      <c r="AQ116">
        <v>0.81399999999999995</v>
      </c>
      <c r="AR116">
        <v>0.85557808219178078</v>
      </c>
      <c r="AS116">
        <v>0.85399999999999998</v>
      </c>
      <c r="AT116">
        <v>0.81282309197651659</v>
      </c>
      <c r="AU116">
        <v>0.78700000000000003</v>
      </c>
      <c r="AV116">
        <v>0.81299999999999994</v>
      </c>
    </row>
    <row r="117" spans="1:48" x14ac:dyDescent="0.3">
      <c r="A117" s="1">
        <v>115</v>
      </c>
      <c r="C117" t="s">
        <v>43</v>
      </c>
      <c r="D117" t="s">
        <v>149</v>
      </c>
      <c r="E117" t="s">
        <v>242</v>
      </c>
      <c r="F117">
        <v>62</v>
      </c>
      <c r="G117">
        <v>1498</v>
      </c>
      <c r="H117">
        <v>30</v>
      </c>
      <c r="I117">
        <v>22.51</v>
      </c>
      <c r="J117">
        <v>23.59</v>
      </c>
      <c r="K117">
        <v>24.4</v>
      </c>
      <c r="L117">
        <v>21.06</v>
      </c>
      <c r="M117">
        <v>11.4</v>
      </c>
      <c r="N117">
        <v>28.2</v>
      </c>
      <c r="O117">
        <v>22.7</v>
      </c>
      <c r="P117">
        <v>33.200000000000003</v>
      </c>
      <c r="Q117">
        <v>40</v>
      </c>
      <c r="R117">
        <v>29.1</v>
      </c>
      <c r="S117">
        <v>33.700000000000003</v>
      </c>
      <c r="T117">
        <v>33.799999999999997</v>
      </c>
      <c r="U117" s="2">
        <v>33.799999999999997</v>
      </c>
      <c r="V117">
        <v>36.700000000000003</v>
      </c>
      <c r="Y117">
        <v>33.96</v>
      </c>
      <c r="Z117" s="2">
        <v>33.702814743007103</v>
      </c>
      <c r="AA117">
        <f t="shared" si="1"/>
        <v>9.7185256992894153E-2</v>
      </c>
      <c r="AC117">
        <v>0.87767945020620375</v>
      </c>
      <c r="AD117">
        <v>6.0194776330335946</v>
      </c>
      <c r="AE117">
        <v>2.4534623765270158</v>
      </c>
      <c r="AF117">
        <v>1.887456857735909</v>
      </c>
      <c r="AG117">
        <v>0.9368454782973572</v>
      </c>
      <c r="AH117">
        <v>0.93684547829735709</v>
      </c>
      <c r="AI117">
        <v>0.751</v>
      </c>
      <c r="AJ117">
        <v>0.70199999999999996</v>
      </c>
      <c r="AK117">
        <v>0.70499999999999996</v>
      </c>
      <c r="AL117">
        <v>0.80100000000000005</v>
      </c>
      <c r="AM117">
        <v>0.755</v>
      </c>
      <c r="AN117">
        <v>0.81372602739726019</v>
      </c>
      <c r="AO117">
        <v>0.84599999999999997</v>
      </c>
      <c r="AP117">
        <v>0.80800000000000005</v>
      </c>
      <c r="AQ117">
        <v>0.84399999999999997</v>
      </c>
      <c r="AR117">
        <v>0.8194575342465753</v>
      </c>
      <c r="AS117">
        <v>0.82499999999999996</v>
      </c>
      <c r="AT117">
        <v>0.7915851272015656</v>
      </c>
      <c r="AU117">
        <v>0.74299999999999999</v>
      </c>
      <c r="AV117">
        <v>0.755</v>
      </c>
    </row>
    <row r="118" spans="1:48" x14ac:dyDescent="0.3">
      <c r="A118" s="1">
        <v>116</v>
      </c>
      <c r="C118" t="s">
        <v>43</v>
      </c>
      <c r="D118" t="s">
        <v>150</v>
      </c>
      <c r="E118" t="s">
        <v>242</v>
      </c>
      <c r="F118">
        <v>62</v>
      </c>
      <c r="G118">
        <v>1499</v>
      </c>
      <c r="H118">
        <v>40</v>
      </c>
      <c r="I118">
        <v>20.11</v>
      </c>
      <c r="J118">
        <v>20.79</v>
      </c>
      <c r="K118">
        <v>24.81</v>
      </c>
      <c r="L118">
        <v>15.48</v>
      </c>
      <c r="M118">
        <v>12.4</v>
      </c>
      <c r="N118">
        <v>22.3</v>
      </c>
      <c r="O118">
        <v>27.1</v>
      </c>
      <c r="P118">
        <v>25.4</v>
      </c>
      <c r="Q118">
        <v>34</v>
      </c>
      <c r="R118">
        <v>25</v>
      </c>
      <c r="S118">
        <v>25.3</v>
      </c>
      <c r="T118">
        <v>30.2</v>
      </c>
      <c r="U118" s="2">
        <v>28.5</v>
      </c>
      <c r="V118">
        <v>35.5</v>
      </c>
      <c r="Y118">
        <v>27.98</v>
      </c>
      <c r="Z118" s="2">
        <v>29.0575923324302</v>
      </c>
      <c r="AA118">
        <f t="shared" si="1"/>
        <v>0.55759233243020034</v>
      </c>
      <c r="AC118">
        <v>0.28956247472976332</v>
      </c>
      <c r="AD118">
        <v>32.891465740069407</v>
      </c>
      <c r="AE118">
        <v>5.7351081716101406</v>
      </c>
      <c r="AF118">
        <v>3.7803020193611232</v>
      </c>
      <c r="AG118">
        <v>0.53811009536131482</v>
      </c>
      <c r="AH118">
        <v>0.53811009536131471</v>
      </c>
      <c r="AI118">
        <v>0.76300000000000001</v>
      </c>
      <c r="AJ118">
        <v>0.71791154598825824</v>
      </c>
      <c r="AK118">
        <v>0.73</v>
      </c>
      <c r="AL118">
        <v>0.77200000000000002</v>
      </c>
      <c r="AM118">
        <v>0.78500000000000003</v>
      </c>
      <c r="AN118">
        <v>0.74742465753424658</v>
      </c>
      <c r="AO118">
        <v>0.82499999999999996</v>
      </c>
      <c r="AP118">
        <v>0.76800000000000002</v>
      </c>
      <c r="AQ118">
        <v>0.85299999999999998</v>
      </c>
      <c r="AR118">
        <v>0.82595694716242662</v>
      </c>
      <c r="AS118">
        <v>0.81799999999999995</v>
      </c>
      <c r="AT118">
        <v>0.75566810176125243</v>
      </c>
      <c r="AU118">
        <v>0.74399999999999999</v>
      </c>
      <c r="AV118">
        <v>0.71099999999999997</v>
      </c>
    </row>
    <row r="119" spans="1:48" x14ac:dyDescent="0.3">
      <c r="A119" s="1">
        <v>117</v>
      </c>
      <c r="C119" t="s">
        <v>43</v>
      </c>
      <c r="D119" t="s">
        <v>151</v>
      </c>
      <c r="E119" t="s">
        <v>242</v>
      </c>
      <c r="F119">
        <v>62</v>
      </c>
      <c r="G119">
        <v>1500</v>
      </c>
      <c r="I119">
        <v>23.72</v>
      </c>
      <c r="J119">
        <v>22.92</v>
      </c>
      <c r="K119">
        <v>22.12</v>
      </c>
      <c r="L119">
        <v>19.52</v>
      </c>
      <c r="M119">
        <v>10.3</v>
      </c>
      <c r="N119">
        <v>32.6</v>
      </c>
      <c r="O119">
        <v>21.4</v>
      </c>
      <c r="P119">
        <v>29.5</v>
      </c>
      <c r="Q119">
        <v>33.4</v>
      </c>
      <c r="R119">
        <v>27.1</v>
      </c>
      <c r="S119">
        <v>27.6</v>
      </c>
      <c r="T119">
        <v>33.4</v>
      </c>
      <c r="U119" s="2">
        <v>28.7</v>
      </c>
      <c r="V119">
        <v>37.1</v>
      </c>
      <c r="Y119">
        <v>30.2</v>
      </c>
      <c r="Z119" s="2">
        <v>28.84131174863624</v>
      </c>
      <c r="AA119">
        <f t="shared" si="1"/>
        <v>0.14131174863624096</v>
      </c>
      <c r="AC119">
        <v>0.52952773469982917</v>
      </c>
      <c r="AD119">
        <v>18.574708268281189</v>
      </c>
      <c r="AE119">
        <v>4.3098385431801489</v>
      </c>
      <c r="AF119">
        <v>3.203938200001446</v>
      </c>
      <c r="AG119">
        <v>0.72768656350095451</v>
      </c>
      <c r="AH119">
        <v>0.72768656350095484</v>
      </c>
      <c r="AI119">
        <v>0.74</v>
      </c>
      <c r="AJ119">
        <v>0.71594794520547944</v>
      </c>
      <c r="AK119">
        <v>0.72899999999999998</v>
      </c>
      <c r="AL119">
        <v>0.79600000000000004</v>
      </c>
      <c r="AM119">
        <v>0.77300000000000002</v>
      </c>
      <c r="AN119">
        <v>0.77545205479452051</v>
      </c>
      <c r="AO119">
        <v>0.82299999999999995</v>
      </c>
      <c r="AP119">
        <v>0.78600000000000003</v>
      </c>
      <c r="AQ119">
        <v>0.85499999999999998</v>
      </c>
      <c r="AR119">
        <v>0.83483953033268099</v>
      </c>
      <c r="AS119">
        <v>0.80800000000000005</v>
      </c>
      <c r="AU119">
        <v>0.73599999999999999</v>
      </c>
      <c r="AV119">
        <v>0.70399999999999996</v>
      </c>
    </row>
    <row r="120" spans="1:48" x14ac:dyDescent="0.3">
      <c r="A120" s="1">
        <v>118</v>
      </c>
      <c r="C120" t="s">
        <v>43</v>
      </c>
      <c r="D120" t="s">
        <v>152</v>
      </c>
      <c r="E120" t="s">
        <v>242</v>
      </c>
      <c r="F120">
        <v>62</v>
      </c>
      <c r="G120">
        <v>1501</v>
      </c>
      <c r="H120">
        <v>29.4</v>
      </c>
      <c r="I120">
        <v>34.72</v>
      </c>
      <c r="J120">
        <v>38.06</v>
      </c>
      <c r="K120">
        <v>37.53</v>
      </c>
      <c r="L120">
        <v>32.93</v>
      </c>
      <c r="M120">
        <v>23.5</v>
      </c>
      <c r="N120">
        <v>46.2</v>
      </c>
      <c r="O120">
        <v>48.3</v>
      </c>
      <c r="P120">
        <v>44.7</v>
      </c>
      <c r="Q120">
        <v>60.4</v>
      </c>
      <c r="R120">
        <v>42.3</v>
      </c>
      <c r="S120">
        <v>48.3</v>
      </c>
      <c r="T120">
        <v>56.5</v>
      </c>
      <c r="U120" s="2">
        <v>55</v>
      </c>
      <c r="V120">
        <v>64.5</v>
      </c>
      <c r="Y120">
        <v>50.44</v>
      </c>
      <c r="Z120" s="2">
        <v>53.617837417154192</v>
      </c>
      <c r="AA120">
        <f t="shared" si="1"/>
        <v>1.3821625828458082</v>
      </c>
      <c r="AC120">
        <v>0.50664760745383441</v>
      </c>
      <c r="AD120">
        <v>52.403598145343032</v>
      </c>
      <c r="AE120">
        <v>7.239032956503447</v>
      </c>
      <c r="AF120">
        <v>5.763588773139424</v>
      </c>
      <c r="AG120">
        <v>0.71179182873494329</v>
      </c>
      <c r="AH120">
        <v>0.71179182873494307</v>
      </c>
      <c r="AI120">
        <v>0.83399999999999996</v>
      </c>
      <c r="AJ120">
        <v>0.73325322896281797</v>
      </c>
      <c r="AK120">
        <v>0.79200000000000004</v>
      </c>
      <c r="AL120">
        <v>0.83899999999999997</v>
      </c>
      <c r="AM120">
        <v>0.82199999999999995</v>
      </c>
      <c r="AN120">
        <v>0.81546927592954987</v>
      </c>
      <c r="AO120">
        <v>0.85099999999999998</v>
      </c>
      <c r="AP120">
        <v>0.78500000000000003</v>
      </c>
      <c r="AQ120">
        <v>0.84</v>
      </c>
      <c r="AR120">
        <v>0.86769863013698623</v>
      </c>
      <c r="AS120">
        <v>0.872</v>
      </c>
      <c r="AT120">
        <v>0.81939726027397253</v>
      </c>
      <c r="AU120">
        <v>0.79100000000000004</v>
      </c>
      <c r="AV120">
        <v>0.77500000000000002</v>
      </c>
    </row>
    <row r="121" spans="1:48" x14ac:dyDescent="0.3">
      <c r="A121" s="1">
        <v>119</v>
      </c>
      <c r="C121" t="s">
        <v>43</v>
      </c>
      <c r="D121" t="s">
        <v>153</v>
      </c>
      <c r="E121" t="s">
        <v>242</v>
      </c>
      <c r="F121">
        <v>62</v>
      </c>
      <c r="G121">
        <v>1502</v>
      </c>
      <c r="H121">
        <v>30</v>
      </c>
      <c r="I121">
        <v>39.89</v>
      </c>
      <c r="J121">
        <v>42.43</v>
      </c>
      <c r="K121">
        <v>44.16</v>
      </c>
      <c r="L121">
        <v>30.91</v>
      </c>
      <c r="M121">
        <v>30.3</v>
      </c>
      <c r="N121">
        <v>41.8</v>
      </c>
      <c r="O121">
        <v>46.4</v>
      </c>
      <c r="P121">
        <v>47.9</v>
      </c>
      <c r="Q121">
        <v>56</v>
      </c>
      <c r="R121">
        <v>35.299999999999997</v>
      </c>
      <c r="S121">
        <v>42.1</v>
      </c>
      <c r="T121">
        <v>47.6</v>
      </c>
      <c r="U121" s="2">
        <v>50.3</v>
      </c>
      <c r="V121">
        <v>60</v>
      </c>
      <c r="Y121">
        <v>45.78</v>
      </c>
      <c r="Z121" s="2">
        <v>47.356925038682888</v>
      </c>
      <c r="AA121">
        <f t="shared" si="1"/>
        <v>2.9430749613171088</v>
      </c>
      <c r="AC121">
        <v>0.47686761584836412</v>
      </c>
      <c r="AD121">
        <v>30.189814284197048</v>
      </c>
      <c r="AE121">
        <v>5.494525847076984</v>
      </c>
      <c r="AF121">
        <v>3.922551541933907</v>
      </c>
      <c r="AG121">
        <v>0.69055601934120037</v>
      </c>
      <c r="AH121">
        <v>0.69055601934120037</v>
      </c>
      <c r="AI121">
        <v>0.83299999999999996</v>
      </c>
      <c r="AJ121">
        <v>0.7133616438356164</v>
      </c>
      <c r="AK121">
        <v>0.79800000000000004</v>
      </c>
      <c r="AL121">
        <v>0.83699999999999997</v>
      </c>
      <c r="AM121">
        <v>0.83</v>
      </c>
      <c r="AN121">
        <v>0.83155772994129151</v>
      </c>
      <c r="AO121">
        <v>0.85799999999999998</v>
      </c>
      <c r="AP121">
        <v>0.75700000000000001</v>
      </c>
      <c r="AQ121">
        <v>0.83099999999999996</v>
      </c>
      <c r="AR121">
        <v>0.85639726027397256</v>
      </c>
      <c r="AS121">
        <v>0.85899999999999999</v>
      </c>
      <c r="AT121">
        <v>0.83564618395303325</v>
      </c>
      <c r="AU121">
        <v>0.79300000000000004</v>
      </c>
      <c r="AV121">
        <v>0.80400000000000005</v>
      </c>
    </row>
    <row r="122" spans="1:48" x14ac:dyDescent="0.3">
      <c r="A122" s="1">
        <v>120</v>
      </c>
      <c r="C122" t="s">
        <v>43</v>
      </c>
      <c r="D122" t="s">
        <v>154</v>
      </c>
      <c r="E122" t="s">
        <v>242</v>
      </c>
      <c r="F122">
        <v>62</v>
      </c>
      <c r="G122">
        <v>1503</v>
      </c>
      <c r="H122">
        <v>32.32</v>
      </c>
      <c r="I122">
        <v>22.05</v>
      </c>
      <c r="J122">
        <v>19.84</v>
      </c>
      <c r="K122">
        <v>23.24</v>
      </c>
      <c r="L122">
        <v>20.79</v>
      </c>
      <c r="M122">
        <v>14.3</v>
      </c>
      <c r="N122">
        <v>27.8</v>
      </c>
      <c r="O122">
        <v>27.7</v>
      </c>
      <c r="P122">
        <v>36.799999999999997</v>
      </c>
      <c r="Q122">
        <v>43.6</v>
      </c>
      <c r="R122">
        <v>36.1</v>
      </c>
      <c r="S122">
        <v>29.1</v>
      </c>
      <c r="T122">
        <v>30.1</v>
      </c>
      <c r="U122" s="2">
        <v>28.6</v>
      </c>
      <c r="V122">
        <v>39.200000000000003</v>
      </c>
      <c r="Y122">
        <v>35.14</v>
      </c>
      <c r="Z122" s="2">
        <v>31.68964319004753</v>
      </c>
      <c r="AA122">
        <f t="shared" si="1"/>
        <v>3.0896431900475285</v>
      </c>
      <c r="AC122">
        <v>0.52425709139625298</v>
      </c>
      <c r="AD122">
        <v>26.352553141388938</v>
      </c>
      <c r="AE122">
        <v>5.1334737889063913</v>
      </c>
      <c r="AF122">
        <v>4.0338171009364094</v>
      </c>
      <c r="AG122">
        <v>0.72405600017971905</v>
      </c>
      <c r="AH122">
        <v>0.72405600017971894</v>
      </c>
      <c r="AI122">
        <v>0.70899999999999996</v>
      </c>
      <c r="AJ122">
        <v>0.71994794520547944</v>
      </c>
      <c r="AK122">
        <v>0.74299999999999999</v>
      </c>
      <c r="AL122">
        <v>0.80300000000000005</v>
      </c>
      <c r="AM122">
        <v>0.77600000000000002</v>
      </c>
      <c r="AN122">
        <v>0.81167123287671239</v>
      </c>
      <c r="AO122">
        <v>0.84499999999999997</v>
      </c>
      <c r="AP122">
        <v>0.80200000000000005</v>
      </c>
      <c r="AQ122">
        <v>0.84399999999999997</v>
      </c>
      <c r="AR122">
        <v>0.80076986301369868</v>
      </c>
      <c r="AS122">
        <v>0.80500000000000005</v>
      </c>
      <c r="AT122">
        <v>0.72991702544031312</v>
      </c>
      <c r="AU122">
        <v>0.70799999999999996</v>
      </c>
      <c r="AV122">
        <v>0.68899999999999995</v>
      </c>
    </row>
    <row r="123" spans="1:48" x14ac:dyDescent="0.3">
      <c r="A123" s="1">
        <v>121</v>
      </c>
      <c r="C123" t="s">
        <v>43</v>
      </c>
      <c r="D123" t="s">
        <v>117</v>
      </c>
      <c r="E123" t="s">
        <v>242</v>
      </c>
      <c r="F123">
        <v>62</v>
      </c>
      <c r="G123">
        <v>1504</v>
      </c>
      <c r="H123">
        <v>32</v>
      </c>
      <c r="I123">
        <v>30.3</v>
      </c>
      <c r="J123">
        <v>27.11</v>
      </c>
      <c r="K123">
        <v>29.57</v>
      </c>
      <c r="L123">
        <v>28.22</v>
      </c>
      <c r="M123">
        <v>22.7</v>
      </c>
      <c r="N123">
        <v>32.700000000000003</v>
      </c>
      <c r="O123">
        <v>34.5</v>
      </c>
      <c r="P123">
        <v>37.6</v>
      </c>
      <c r="Q123">
        <v>41.9</v>
      </c>
      <c r="R123">
        <v>31.9</v>
      </c>
      <c r="S123">
        <v>35</v>
      </c>
      <c r="T123">
        <v>37.9</v>
      </c>
      <c r="U123" s="2">
        <v>39.5</v>
      </c>
      <c r="V123">
        <v>37.5</v>
      </c>
      <c r="Y123">
        <v>36.86</v>
      </c>
      <c r="Z123" s="2">
        <v>38.74681336828408</v>
      </c>
      <c r="AA123">
        <f t="shared" si="1"/>
        <v>0.75318663171591993</v>
      </c>
      <c r="AC123">
        <v>0.67622403528150488</v>
      </c>
      <c r="AD123">
        <v>8.2743022593054736</v>
      </c>
      <c r="AE123">
        <v>2.8765086927220418</v>
      </c>
      <c r="AF123">
        <v>2.3746882750368501</v>
      </c>
      <c r="AG123">
        <v>0.82232842300476583</v>
      </c>
      <c r="AH123">
        <v>0.82232842300476572</v>
      </c>
      <c r="AI123">
        <v>0.80700000000000005</v>
      </c>
      <c r="AJ123">
        <v>0.72763561643835617</v>
      </c>
      <c r="AK123">
        <v>0.755</v>
      </c>
      <c r="AL123">
        <v>0.81200000000000006</v>
      </c>
      <c r="AM123">
        <v>0.80200000000000005</v>
      </c>
      <c r="AN123">
        <v>0.80325205479452055</v>
      </c>
      <c r="AO123">
        <v>0.83799999999999997</v>
      </c>
      <c r="AP123">
        <v>0.79600000000000004</v>
      </c>
      <c r="AQ123">
        <v>0.83699999999999997</v>
      </c>
      <c r="AR123">
        <v>0.84991976516634049</v>
      </c>
      <c r="AS123">
        <v>0.85199999999999998</v>
      </c>
      <c r="AT123">
        <v>0.81091702544031319</v>
      </c>
      <c r="AU123">
        <v>0.79600000000000004</v>
      </c>
      <c r="AV123">
        <v>0.76600000000000001</v>
      </c>
    </row>
    <row r="124" spans="1:48" x14ac:dyDescent="0.3">
      <c r="A124" s="1">
        <v>122</v>
      </c>
      <c r="C124" t="s">
        <v>43</v>
      </c>
      <c r="D124" t="s">
        <v>155</v>
      </c>
      <c r="E124" t="s">
        <v>242</v>
      </c>
      <c r="F124">
        <v>62</v>
      </c>
      <c r="G124">
        <v>1505</v>
      </c>
      <c r="H124">
        <v>34.1</v>
      </c>
      <c r="I124">
        <v>24.84</v>
      </c>
      <c r="J124">
        <v>24.04</v>
      </c>
      <c r="K124">
        <v>26.33</v>
      </c>
      <c r="L124">
        <v>17.420000000000002</v>
      </c>
      <c r="M124">
        <v>23.1</v>
      </c>
      <c r="N124">
        <v>29.6</v>
      </c>
      <c r="O124">
        <v>30.5</v>
      </c>
      <c r="P124">
        <v>40</v>
      </c>
      <c r="Q124">
        <v>44.3</v>
      </c>
      <c r="R124">
        <v>39.6</v>
      </c>
      <c r="S124">
        <v>34.200000000000003</v>
      </c>
      <c r="T124">
        <v>41.3</v>
      </c>
      <c r="U124" s="2">
        <v>41.4</v>
      </c>
      <c r="V124">
        <v>47.1</v>
      </c>
      <c r="Y124">
        <v>39.880000000000003</v>
      </c>
      <c r="Z124" s="2">
        <v>40.837175647973112</v>
      </c>
      <c r="AA124">
        <f t="shared" si="1"/>
        <v>0.56282435202688674</v>
      </c>
      <c r="AC124">
        <v>0.66029790260145949</v>
      </c>
      <c r="AD124">
        <v>21.91539916462159</v>
      </c>
      <c r="AE124">
        <v>4.6813885936356101</v>
      </c>
      <c r="AF124">
        <v>3.727240498195016</v>
      </c>
      <c r="AG124">
        <v>0.81258716615601267</v>
      </c>
      <c r="AH124">
        <v>0.81258716615601279</v>
      </c>
      <c r="AI124">
        <v>0.76</v>
      </c>
      <c r="AJ124">
        <v>0.69348571428571426</v>
      </c>
      <c r="AK124">
        <v>0.79100000000000004</v>
      </c>
      <c r="AL124">
        <v>0.79100000000000004</v>
      </c>
      <c r="AM124">
        <v>0.76300000000000001</v>
      </c>
      <c r="AN124">
        <v>0.80784383561643835</v>
      </c>
      <c r="AO124">
        <v>0.81399999999999995</v>
      </c>
      <c r="AP124">
        <v>0.81200000000000006</v>
      </c>
      <c r="AQ124">
        <v>0.83599999999999997</v>
      </c>
      <c r="AR124">
        <v>0.80158512720156561</v>
      </c>
      <c r="AS124">
        <v>0.83399999999999996</v>
      </c>
      <c r="AT124">
        <v>0.76966810176125244</v>
      </c>
      <c r="AU124">
        <v>0.755</v>
      </c>
      <c r="AV124">
        <v>0.73099999999999998</v>
      </c>
    </row>
    <row r="125" spans="1:48" x14ac:dyDescent="0.3">
      <c r="A125" s="1">
        <v>123</v>
      </c>
      <c r="C125" t="s">
        <v>43</v>
      </c>
      <c r="D125" t="s">
        <v>156</v>
      </c>
      <c r="E125" t="s">
        <v>242</v>
      </c>
      <c r="F125">
        <v>62</v>
      </c>
      <c r="G125">
        <v>1506</v>
      </c>
      <c r="H125">
        <v>49.51</v>
      </c>
      <c r="I125">
        <v>32.58</v>
      </c>
      <c r="J125">
        <v>38.97</v>
      </c>
      <c r="K125">
        <v>44.88</v>
      </c>
      <c r="L125">
        <v>25.11</v>
      </c>
      <c r="M125">
        <v>31</v>
      </c>
      <c r="N125">
        <v>48.5</v>
      </c>
      <c r="O125">
        <v>35.700000000000003</v>
      </c>
      <c r="P125">
        <v>54.2</v>
      </c>
      <c r="Q125">
        <v>57.7</v>
      </c>
      <c r="R125">
        <v>47.5</v>
      </c>
      <c r="S125">
        <v>42</v>
      </c>
      <c r="T125">
        <v>34.700000000000003</v>
      </c>
      <c r="U125" s="2">
        <v>53</v>
      </c>
      <c r="V125">
        <v>54.2</v>
      </c>
      <c r="Y125">
        <v>47.220000000000013</v>
      </c>
      <c r="Z125" s="2">
        <v>50.632312971119632</v>
      </c>
      <c r="AA125">
        <f t="shared" si="1"/>
        <v>2.3676870288803684</v>
      </c>
      <c r="AC125">
        <v>0.52308020050519954</v>
      </c>
      <c r="AD125">
        <v>42.4743121243621</v>
      </c>
      <c r="AE125">
        <v>6.5172319372845786</v>
      </c>
      <c r="AF125">
        <v>5.8186915609931207</v>
      </c>
      <c r="AG125">
        <v>0.72324283647001952</v>
      </c>
      <c r="AH125">
        <v>0.72324283647001975</v>
      </c>
      <c r="AI125">
        <v>0.85499999999999998</v>
      </c>
      <c r="AJ125">
        <v>0.74154403131115465</v>
      </c>
      <c r="AK125">
        <v>0.82499999999999996</v>
      </c>
      <c r="AL125">
        <v>0.82899999999999996</v>
      </c>
      <c r="AM125">
        <v>0.81100000000000005</v>
      </c>
      <c r="AN125">
        <v>0.84722857142857144</v>
      </c>
      <c r="AO125">
        <v>0.86099999999999999</v>
      </c>
      <c r="AP125">
        <v>0.81100000000000005</v>
      </c>
      <c r="AQ125">
        <v>0.85199999999999998</v>
      </c>
      <c r="AR125">
        <v>0.76665714285714293</v>
      </c>
      <c r="AS125">
        <v>0.86</v>
      </c>
      <c r="AT125">
        <v>0.80483405088062632</v>
      </c>
      <c r="AU125">
        <v>0.81</v>
      </c>
      <c r="AV125">
        <v>0.78400000000000003</v>
      </c>
    </row>
    <row r="126" spans="1:48" x14ac:dyDescent="0.3">
      <c r="A126" s="1">
        <v>124</v>
      </c>
      <c r="C126" t="s">
        <v>43</v>
      </c>
      <c r="D126" t="s">
        <v>157</v>
      </c>
      <c r="E126" t="s">
        <v>242</v>
      </c>
      <c r="F126">
        <v>62</v>
      </c>
      <c r="G126">
        <v>1507</v>
      </c>
      <c r="H126">
        <v>31.4</v>
      </c>
      <c r="I126">
        <v>28.53</v>
      </c>
      <c r="J126">
        <v>28.75</v>
      </c>
      <c r="K126">
        <v>30.77</v>
      </c>
      <c r="L126">
        <v>21.28</v>
      </c>
      <c r="M126">
        <v>24.4</v>
      </c>
      <c r="N126">
        <v>31.4</v>
      </c>
      <c r="O126">
        <v>32</v>
      </c>
      <c r="P126">
        <v>40.700000000000003</v>
      </c>
      <c r="Q126">
        <v>42</v>
      </c>
      <c r="R126">
        <v>38.6</v>
      </c>
      <c r="S126">
        <v>36.5</v>
      </c>
      <c r="T126">
        <v>38.6</v>
      </c>
      <c r="U126" s="2">
        <v>44.7</v>
      </c>
      <c r="V126">
        <v>45.1</v>
      </c>
      <c r="Y126">
        <v>39.279999999999987</v>
      </c>
      <c r="Z126" s="2">
        <v>41.441795152076537</v>
      </c>
      <c r="AA126">
        <f t="shared" si="1"/>
        <v>3.2582048479234658</v>
      </c>
      <c r="AC126">
        <v>0.49446845283087371</v>
      </c>
      <c r="AD126">
        <v>21.970630334636269</v>
      </c>
      <c r="AE126">
        <v>4.6872838973798334</v>
      </c>
      <c r="AF126">
        <v>3.884403839234654</v>
      </c>
      <c r="AG126">
        <v>0.70318450838373425</v>
      </c>
      <c r="AH126">
        <v>0.70318450838373403</v>
      </c>
      <c r="AI126">
        <v>0.80300000000000005</v>
      </c>
      <c r="AJ126">
        <v>0.72358356164383553</v>
      </c>
      <c r="AK126">
        <v>0.79200000000000004</v>
      </c>
      <c r="AL126">
        <v>0.82699999999999996</v>
      </c>
      <c r="AM126">
        <v>0.79</v>
      </c>
      <c r="AN126">
        <v>0.80894794520547952</v>
      </c>
      <c r="AO126">
        <v>0.80700000000000005</v>
      </c>
      <c r="AP126">
        <v>0.80700000000000005</v>
      </c>
      <c r="AQ126">
        <v>0.82499999999999996</v>
      </c>
      <c r="AR126">
        <v>0.78189589041095897</v>
      </c>
      <c r="AS126">
        <v>0.84799999999999998</v>
      </c>
      <c r="AT126">
        <v>0.81166810176125248</v>
      </c>
      <c r="AU126">
        <v>0.77100000000000002</v>
      </c>
      <c r="AV126">
        <v>0.76</v>
      </c>
    </row>
    <row r="127" spans="1:48" x14ac:dyDescent="0.3">
      <c r="A127" s="1">
        <v>125</v>
      </c>
      <c r="C127" t="s">
        <v>43</v>
      </c>
      <c r="D127" t="s">
        <v>158</v>
      </c>
      <c r="E127" t="s">
        <v>242</v>
      </c>
      <c r="F127">
        <v>62</v>
      </c>
      <c r="G127">
        <v>1508</v>
      </c>
      <c r="I127">
        <v>24.07</v>
      </c>
      <c r="J127">
        <v>20.329999999999998</v>
      </c>
      <c r="K127">
        <v>22.82</v>
      </c>
      <c r="L127">
        <v>18.940000000000001</v>
      </c>
      <c r="M127">
        <v>18.7</v>
      </c>
      <c r="N127">
        <v>19.7</v>
      </c>
      <c r="O127">
        <v>23.4</v>
      </c>
      <c r="P127">
        <v>31.9</v>
      </c>
      <c r="Q127">
        <v>34</v>
      </c>
      <c r="R127">
        <v>29.2</v>
      </c>
      <c r="S127">
        <v>26.8</v>
      </c>
      <c r="T127">
        <v>29.9</v>
      </c>
      <c r="U127" s="2">
        <v>27.7</v>
      </c>
      <c r="V127">
        <v>35.4</v>
      </c>
      <c r="Y127">
        <v>30.36</v>
      </c>
      <c r="Z127" s="2">
        <v>29.67769125057465</v>
      </c>
      <c r="AA127">
        <f t="shared" si="1"/>
        <v>1.9776912505746509</v>
      </c>
      <c r="AC127">
        <v>0.62468250443470164</v>
      </c>
      <c r="AD127">
        <v>9.0888701351603753</v>
      </c>
      <c r="AE127">
        <v>3.0147753042574128</v>
      </c>
      <c r="AF127">
        <v>2.4867160384269238</v>
      </c>
      <c r="AG127">
        <v>0.79036858770747043</v>
      </c>
      <c r="AH127">
        <v>0.79036858770747043</v>
      </c>
      <c r="AI127">
        <v>0.71399999999999997</v>
      </c>
      <c r="AJ127">
        <v>0.67890136986301375</v>
      </c>
      <c r="AK127">
        <v>0.745</v>
      </c>
      <c r="AL127">
        <v>0.72099999999999997</v>
      </c>
      <c r="AM127">
        <v>0.7</v>
      </c>
      <c r="AN127">
        <v>0.77001095890410953</v>
      </c>
      <c r="AO127">
        <v>0.80200000000000005</v>
      </c>
      <c r="AP127">
        <v>0.79500000000000004</v>
      </c>
      <c r="AQ127">
        <v>0.78800000000000003</v>
      </c>
      <c r="AR127">
        <v>0.76670410958904112</v>
      </c>
      <c r="AS127">
        <v>0.79700000000000004</v>
      </c>
      <c r="AU127">
        <v>0.76900000000000002</v>
      </c>
      <c r="AV127">
        <v>0.69499999999999995</v>
      </c>
    </row>
    <row r="128" spans="1:48" x14ac:dyDescent="0.3">
      <c r="A128" s="1">
        <v>126</v>
      </c>
      <c r="C128" t="s">
        <v>43</v>
      </c>
      <c r="D128" t="s">
        <v>159</v>
      </c>
      <c r="E128" t="s">
        <v>242</v>
      </c>
      <c r="F128">
        <v>62</v>
      </c>
      <c r="G128">
        <v>1509</v>
      </c>
      <c r="H128">
        <v>32.92</v>
      </c>
      <c r="I128">
        <v>29.09</v>
      </c>
      <c r="J128">
        <v>30.22</v>
      </c>
      <c r="K128">
        <v>29.57</v>
      </c>
      <c r="L128">
        <v>22.71</v>
      </c>
      <c r="M128">
        <v>19</v>
      </c>
      <c r="N128">
        <v>32.4</v>
      </c>
      <c r="O128">
        <v>36.1</v>
      </c>
      <c r="P128">
        <v>42.3</v>
      </c>
      <c r="Q128">
        <v>46.2</v>
      </c>
      <c r="R128">
        <v>33.6</v>
      </c>
      <c r="S128">
        <v>33.4</v>
      </c>
      <c r="T128">
        <v>41.1</v>
      </c>
      <c r="U128" s="2">
        <v>43.2</v>
      </c>
      <c r="V128">
        <v>46.5</v>
      </c>
      <c r="Y128">
        <v>39.320000000000007</v>
      </c>
      <c r="Z128" s="2">
        <v>41.49505739510208</v>
      </c>
      <c r="AA128">
        <f t="shared" si="1"/>
        <v>1.7049426048979228</v>
      </c>
      <c r="AC128">
        <v>0.65850402773249628</v>
      </c>
      <c r="AD128">
        <v>18.798570097614171</v>
      </c>
      <c r="AE128">
        <v>4.3357317834033706</v>
      </c>
      <c r="AF128">
        <v>3.6267002153998371</v>
      </c>
      <c r="AG128">
        <v>0.81148261086267048</v>
      </c>
      <c r="AH128">
        <v>0.81148261086267037</v>
      </c>
      <c r="AI128">
        <v>0.83199999999999996</v>
      </c>
      <c r="AJ128">
        <v>0.69425322896281794</v>
      </c>
      <c r="AK128">
        <v>0.753</v>
      </c>
      <c r="AL128">
        <v>0.81699999999999995</v>
      </c>
      <c r="AM128">
        <v>0.80700000000000005</v>
      </c>
      <c r="AN128">
        <v>0.81764618395303323</v>
      </c>
      <c r="AO128">
        <v>0.85099999999999998</v>
      </c>
      <c r="AP128">
        <v>0.78800000000000003</v>
      </c>
      <c r="AQ128">
        <v>0.82099999999999995</v>
      </c>
      <c r="AR128">
        <v>0.86267906066536204</v>
      </c>
      <c r="AS128">
        <v>0.86299999999999999</v>
      </c>
      <c r="AT128">
        <v>0.8139142857142857</v>
      </c>
      <c r="AU128">
        <v>0.79400000000000004</v>
      </c>
      <c r="AV128">
        <v>0.79200000000000004</v>
      </c>
    </row>
    <row r="129" spans="1:48" x14ac:dyDescent="0.3">
      <c r="A129" s="1">
        <v>127</v>
      </c>
      <c r="C129" t="s">
        <v>43</v>
      </c>
      <c r="D129" t="s">
        <v>160</v>
      </c>
      <c r="E129" t="s">
        <v>242</v>
      </c>
      <c r="F129">
        <v>62</v>
      </c>
      <c r="G129">
        <v>1510</v>
      </c>
      <c r="H129">
        <v>30.77</v>
      </c>
      <c r="I129">
        <v>26.83</v>
      </c>
      <c r="J129">
        <v>31.49</v>
      </c>
      <c r="K129">
        <v>36.57</v>
      </c>
      <c r="L129">
        <v>22.57</v>
      </c>
      <c r="M129">
        <v>26.4</v>
      </c>
      <c r="N129">
        <v>35.700000000000003</v>
      </c>
      <c r="O129">
        <v>29.2</v>
      </c>
      <c r="P129">
        <v>39.799999999999997</v>
      </c>
      <c r="Q129">
        <v>45.8</v>
      </c>
      <c r="R129">
        <v>39.700000000000003</v>
      </c>
      <c r="S129">
        <v>37.6</v>
      </c>
      <c r="T129">
        <v>30.5</v>
      </c>
      <c r="U129" s="2">
        <v>45.9</v>
      </c>
      <c r="V129">
        <v>51.1</v>
      </c>
      <c r="Y129">
        <v>38.679999999999993</v>
      </c>
      <c r="Z129" s="2">
        <v>41.668184100564957</v>
      </c>
      <c r="AA129">
        <f t="shared" si="1"/>
        <v>4.2318158994350412</v>
      </c>
      <c r="AC129">
        <v>0.53664259636843314</v>
      </c>
      <c r="AD129">
        <v>21.86714769892097</v>
      </c>
      <c r="AE129">
        <v>4.6762322118262016</v>
      </c>
      <c r="AF129">
        <v>3.932004834635102</v>
      </c>
      <c r="AG129">
        <v>0.73255893712958886</v>
      </c>
      <c r="AH129">
        <v>0.73255893712958886</v>
      </c>
      <c r="AI129">
        <v>0.82899999999999996</v>
      </c>
      <c r="AJ129">
        <v>0.73947945205479448</v>
      </c>
      <c r="AK129">
        <v>0.82299999999999995</v>
      </c>
      <c r="AL129">
        <v>0.82799999999999996</v>
      </c>
      <c r="AM129">
        <v>0.79400000000000004</v>
      </c>
      <c r="AN129">
        <v>0.81379178082191772</v>
      </c>
      <c r="AO129">
        <v>0.82399999999999995</v>
      </c>
      <c r="AP129">
        <v>0.82</v>
      </c>
      <c r="AQ129">
        <v>0.84</v>
      </c>
      <c r="AR129">
        <v>0.75072641878669277</v>
      </c>
      <c r="AS129">
        <v>0.85299999999999998</v>
      </c>
      <c r="AT129">
        <v>0.79900000000000004</v>
      </c>
      <c r="AU129">
        <v>0.78</v>
      </c>
      <c r="AV129">
        <v>0.76800000000000002</v>
      </c>
    </row>
    <row r="130" spans="1:48" x14ac:dyDescent="0.3">
      <c r="A130" s="1">
        <v>128</v>
      </c>
      <c r="C130" t="s">
        <v>43</v>
      </c>
      <c r="D130" t="s">
        <v>161</v>
      </c>
      <c r="E130" t="s">
        <v>242</v>
      </c>
      <c r="F130">
        <v>62</v>
      </c>
      <c r="G130">
        <v>1511</v>
      </c>
      <c r="H130">
        <v>33</v>
      </c>
      <c r="I130">
        <v>28.28</v>
      </c>
      <c r="J130">
        <v>25.78</v>
      </c>
      <c r="K130">
        <v>29.29</v>
      </c>
      <c r="L130">
        <v>31.53</v>
      </c>
      <c r="M130">
        <v>27.7</v>
      </c>
      <c r="N130">
        <v>36.299999999999997</v>
      </c>
      <c r="O130">
        <v>39.200000000000003</v>
      </c>
      <c r="P130">
        <v>44.5</v>
      </c>
      <c r="Q130">
        <v>48.5</v>
      </c>
      <c r="R130">
        <v>41.8</v>
      </c>
      <c r="S130">
        <v>45.1</v>
      </c>
      <c r="T130">
        <v>43.8</v>
      </c>
      <c r="U130" s="2">
        <v>44</v>
      </c>
      <c r="V130">
        <v>43.9</v>
      </c>
      <c r="Y130">
        <v>44.739999999999988</v>
      </c>
      <c r="Z130" s="2">
        <v>43.994918066664951</v>
      </c>
      <c r="AA130">
        <f t="shared" si="1"/>
        <v>5.081933335048916E-3</v>
      </c>
      <c r="AC130">
        <v>0.63498699826983018</v>
      </c>
      <c r="AD130">
        <v>20.113737531147731</v>
      </c>
      <c r="AE130">
        <v>4.4848341698604344</v>
      </c>
      <c r="AF130">
        <v>3.7126209776336401</v>
      </c>
      <c r="AG130">
        <v>0.79686071447262985</v>
      </c>
      <c r="AH130">
        <v>0.79686071447262996</v>
      </c>
      <c r="AI130">
        <v>0.77900000000000003</v>
      </c>
      <c r="AJ130">
        <v>0.72149315068493136</v>
      </c>
      <c r="AK130">
        <v>0.79800000000000004</v>
      </c>
      <c r="AL130">
        <v>0.82599999999999996</v>
      </c>
      <c r="AM130">
        <v>0.82399999999999995</v>
      </c>
      <c r="AN130">
        <v>0.82383561643835612</v>
      </c>
      <c r="AO130">
        <v>0.85</v>
      </c>
      <c r="AP130">
        <v>0.80900000000000005</v>
      </c>
      <c r="AQ130">
        <v>0.85599999999999998</v>
      </c>
      <c r="AR130">
        <v>0.848276712328767</v>
      </c>
      <c r="AS130">
        <v>0.85499999999999998</v>
      </c>
      <c r="AT130">
        <v>0.81491702544031308</v>
      </c>
      <c r="AU130">
        <v>0.78400000000000003</v>
      </c>
      <c r="AV130">
        <v>0.76</v>
      </c>
    </row>
    <row r="131" spans="1:48" x14ac:dyDescent="0.3">
      <c r="A131" s="1">
        <v>129</v>
      </c>
      <c r="C131" t="s">
        <v>43</v>
      </c>
      <c r="D131" t="s">
        <v>162</v>
      </c>
      <c r="E131" t="s">
        <v>242</v>
      </c>
      <c r="F131">
        <v>62</v>
      </c>
      <c r="G131">
        <v>1512</v>
      </c>
      <c r="H131">
        <v>32.049999999999997</v>
      </c>
      <c r="I131">
        <v>18.13</v>
      </c>
      <c r="J131">
        <v>14.42</v>
      </c>
      <c r="K131">
        <v>14.91</v>
      </c>
      <c r="L131">
        <v>17.649999999999999</v>
      </c>
      <c r="M131">
        <v>16.399999999999999</v>
      </c>
      <c r="N131">
        <v>21.6</v>
      </c>
      <c r="O131">
        <v>22</v>
      </c>
      <c r="P131">
        <v>30.8</v>
      </c>
      <c r="Q131">
        <v>36.4</v>
      </c>
      <c r="R131">
        <v>29.8</v>
      </c>
      <c r="S131">
        <v>28.2</v>
      </c>
      <c r="T131">
        <v>26.8</v>
      </c>
      <c r="U131" s="2">
        <v>26.7</v>
      </c>
      <c r="V131">
        <v>37</v>
      </c>
      <c r="Y131">
        <v>30.4</v>
      </c>
      <c r="Z131" s="2">
        <v>27.056770642050981</v>
      </c>
      <c r="AA131">
        <f t="shared" ref="AA131:AA194" si="2">ABS(U131-Z131)</f>
        <v>0.35677064205098219</v>
      </c>
      <c r="AC131">
        <v>0.46646003097969091</v>
      </c>
      <c r="AD131">
        <v>24.69203921627097</v>
      </c>
      <c r="AE131">
        <v>4.9691084931072869</v>
      </c>
      <c r="AF131">
        <v>3.7566841705191849</v>
      </c>
      <c r="AG131">
        <v>0.68297879248164817</v>
      </c>
      <c r="AH131">
        <v>0.68297879248164861</v>
      </c>
      <c r="AI131">
        <v>0.71199999999999997</v>
      </c>
      <c r="AJ131">
        <v>0.72279178082191775</v>
      </c>
      <c r="AK131">
        <v>0.75800000000000001</v>
      </c>
      <c r="AL131">
        <v>0.79400000000000004</v>
      </c>
      <c r="AM131">
        <v>0.78700000000000003</v>
      </c>
      <c r="AN131">
        <v>0.80857142857142861</v>
      </c>
      <c r="AO131">
        <v>0.85499999999999998</v>
      </c>
      <c r="AP131">
        <v>0.80900000000000005</v>
      </c>
      <c r="AQ131">
        <v>0.85399999999999998</v>
      </c>
      <c r="AR131">
        <v>0.79065479452054799</v>
      </c>
      <c r="AS131">
        <v>0.80700000000000005</v>
      </c>
      <c r="AT131">
        <v>0.70894246575342457</v>
      </c>
      <c r="AU131">
        <v>0.70799999999999996</v>
      </c>
      <c r="AV131">
        <v>0.70899999999999996</v>
      </c>
    </row>
    <row r="132" spans="1:48" x14ac:dyDescent="0.3">
      <c r="A132" s="1">
        <v>130</v>
      </c>
      <c r="C132" t="s">
        <v>43</v>
      </c>
      <c r="D132" t="s">
        <v>163</v>
      </c>
      <c r="E132" t="s">
        <v>242</v>
      </c>
      <c r="F132">
        <v>62</v>
      </c>
      <c r="G132">
        <v>1514</v>
      </c>
      <c r="H132">
        <v>29</v>
      </c>
      <c r="I132">
        <v>22.75</v>
      </c>
      <c r="J132">
        <v>22.98</v>
      </c>
      <c r="K132">
        <v>20.36</v>
      </c>
      <c r="L132">
        <v>22.05</v>
      </c>
      <c r="M132">
        <v>14.9</v>
      </c>
      <c r="N132">
        <v>27.2</v>
      </c>
      <c r="O132">
        <v>22.2</v>
      </c>
      <c r="P132">
        <v>34.6</v>
      </c>
      <c r="Q132">
        <v>41.9</v>
      </c>
      <c r="R132">
        <v>30.3</v>
      </c>
      <c r="S132">
        <v>31</v>
      </c>
      <c r="T132">
        <v>33.5</v>
      </c>
      <c r="U132" s="2">
        <v>32.4</v>
      </c>
      <c r="V132">
        <v>40.799999999999997</v>
      </c>
      <c r="Y132">
        <v>34.26</v>
      </c>
      <c r="Z132" s="2">
        <v>31.968635178940811</v>
      </c>
      <c r="AA132">
        <f t="shared" si="2"/>
        <v>0.43136482105918716</v>
      </c>
      <c r="AC132">
        <v>0.75491094528150693</v>
      </c>
      <c r="AD132">
        <v>11.391977349825851</v>
      </c>
      <c r="AE132">
        <v>3.3752003421761279</v>
      </c>
      <c r="AF132">
        <v>2.9542097181617382</v>
      </c>
      <c r="AG132">
        <v>0.86885611310590849</v>
      </c>
      <c r="AH132">
        <v>0.86885611310590849</v>
      </c>
      <c r="AI132">
        <v>0.76500000000000001</v>
      </c>
      <c r="AJ132">
        <v>0.71184383561643827</v>
      </c>
      <c r="AK132">
        <v>0.72799999999999998</v>
      </c>
      <c r="AL132">
        <v>0.80100000000000005</v>
      </c>
      <c r="AM132">
        <v>0.76200000000000001</v>
      </c>
      <c r="AN132">
        <v>0.80861643835616437</v>
      </c>
      <c r="AO132">
        <v>0.84099999999999997</v>
      </c>
      <c r="AP132">
        <v>0.79600000000000004</v>
      </c>
      <c r="AQ132">
        <v>0.83499999999999996</v>
      </c>
      <c r="AR132">
        <v>0.80975107632093934</v>
      </c>
      <c r="AS132">
        <v>0.81</v>
      </c>
      <c r="AT132">
        <v>0.77191702544031315</v>
      </c>
      <c r="AU132">
        <v>0.76200000000000001</v>
      </c>
      <c r="AV132">
        <v>0.74299999999999999</v>
      </c>
    </row>
    <row r="133" spans="1:48" x14ac:dyDescent="0.3">
      <c r="A133" s="1">
        <v>131</v>
      </c>
      <c r="C133" t="s">
        <v>43</v>
      </c>
      <c r="D133" t="s">
        <v>164</v>
      </c>
      <c r="E133" t="s">
        <v>242</v>
      </c>
      <c r="F133">
        <v>62</v>
      </c>
      <c r="G133">
        <v>1515</v>
      </c>
      <c r="H133">
        <v>45</v>
      </c>
      <c r="I133">
        <v>22.64</v>
      </c>
      <c r="J133">
        <v>22.72</v>
      </c>
      <c r="K133">
        <v>21.85</v>
      </c>
      <c r="L133">
        <v>22.74</v>
      </c>
      <c r="M133">
        <v>16.899999999999999</v>
      </c>
      <c r="N133">
        <v>27.3</v>
      </c>
      <c r="O133">
        <v>25.7</v>
      </c>
      <c r="P133">
        <v>31</v>
      </c>
      <c r="Q133">
        <v>36.4</v>
      </c>
      <c r="R133">
        <v>33.9</v>
      </c>
      <c r="S133">
        <v>29.6</v>
      </c>
      <c r="T133">
        <v>33.4</v>
      </c>
      <c r="U133" s="2">
        <v>34.6</v>
      </c>
      <c r="V133">
        <v>36.6</v>
      </c>
      <c r="Y133">
        <v>32.86</v>
      </c>
      <c r="Z133" s="2">
        <v>32.995410500421073</v>
      </c>
      <c r="AA133">
        <f t="shared" si="2"/>
        <v>1.6045894995789283</v>
      </c>
      <c r="AC133">
        <v>0.23793888050101469</v>
      </c>
      <c r="AD133">
        <v>39.18499186055125</v>
      </c>
      <c r="AE133">
        <v>6.2597916786863799</v>
      </c>
      <c r="AF133">
        <v>4.2846326995671982</v>
      </c>
      <c r="AG133">
        <v>0.48778979130463029</v>
      </c>
      <c r="AH133">
        <v>0.48778979130463029</v>
      </c>
      <c r="AI133">
        <v>0.72599999999999998</v>
      </c>
      <c r="AJ133">
        <v>0.72582309197651662</v>
      </c>
      <c r="AK133">
        <v>0.75700000000000001</v>
      </c>
      <c r="AL133">
        <v>0.78800000000000003</v>
      </c>
      <c r="AM133">
        <v>0.77900000000000003</v>
      </c>
      <c r="AN133">
        <v>0.77394794520547949</v>
      </c>
      <c r="AO133">
        <v>0.82299999999999995</v>
      </c>
      <c r="AP133">
        <v>0.80300000000000005</v>
      </c>
      <c r="AQ133">
        <v>0.84799999999999998</v>
      </c>
      <c r="AR133">
        <v>0.81887945205479451</v>
      </c>
      <c r="AS133">
        <v>0.82599999999999996</v>
      </c>
      <c r="AT133">
        <v>0.74875107632093929</v>
      </c>
      <c r="AU133">
        <v>0.747</v>
      </c>
      <c r="AV133">
        <v>0.70799999999999996</v>
      </c>
    </row>
    <row r="134" spans="1:48" x14ac:dyDescent="0.3">
      <c r="A134" s="1">
        <v>132</v>
      </c>
      <c r="C134" t="s">
        <v>43</v>
      </c>
      <c r="D134" t="s">
        <v>165</v>
      </c>
      <c r="E134" t="s">
        <v>242</v>
      </c>
      <c r="F134">
        <v>62</v>
      </c>
      <c r="G134">
        <v>1516</v>
      </c>
      <c r="H134">
        <v>28.38</v>
      </c>
      <c r="I134">
        <v>29.61</v>
      </c>
      <c r="J134">
        <v>29.65</v>
      </c>
      <c r="K134">
        <v>31.02</v>
      </c>
      <c r="L134">
        <v>26.01</v>
      </c>
      <c r="M134">
        <v>21.4</v>
      </c>
      <c r="N134">
        <v>34.9</v>
      </c>
      <c r="O134">
        <v>30.7</v>
      </c>
      <c r="P134">
        <v>38.6</v>
      </c>
      <c r="Q134">
        <v>39.200000000000003</v>
      </c>
      <c r="R134">
        <v>34.799999999999997</v>
      </c>
      <c r="S134">
        <v>35.799999999999997</v>
      </c>
      <c r="T134">
        <v>41.7</v>
      </c>
      <c r="U134" s="2">
        <v>40.299999999999997</v>
      </c>
      <c r="V134">
        <v>41.9</v>
      </c>
      <c r="Y134">
        <v>38.020000000000003</v>
      </c>
      <c r="Z134" s="2">
        <v>37.943362555733778</v>
      </c>
      <c r="AA134">
        <f t="shared" si="2"/>
        <v>2.3566374442662195</v>
      </c>
      <c r="AC134">
        <v>0.75307915146988591</v>
      </c>
      <c r="AD134">
        <v>7.9395485208282066</v>
      </c>
      <c r="AE134">
        <v>2.8177204476008981</v>
      </c>
      <c r="AF134">
        <v>2.5320253460186182</v>
      </c>
      <c r="AG134">
        <v>0.86780133179771402</v>
      </c>
      <c r="AH134">
        <v>0.8678013317977139</v>
      </c>
      <c r="AI134">
        <v>0.81</v>
      </c>
      <c r="AJ134">
        <v>0.74663561643835619</v>
      </c>
      <c r="AK134">
        <v>0.75900000000000001</v>
      </c>
      <c r="AL134">
        <v>0.82199999999999995</v>
      </c>
      <c r="AM134">
        <v>0.80200000000000005</v>
      </c>
      <c r="AN134">
        <v>0.81097142857142868</v>
      </c>
      <c r="AO134">
        <v>0.83399999999999996</v>
      </c>
      <c r="AP134">
        <v>0.8</v>
      </c>
      <c r="AQ134">
        <v>0.83499999999999996</v>
      </c>
      <c r="AR134">
        <v>0.872</v>
      </c>
      <c r="AS134">
        <v>0.84</v>
      </c>
      <c r="AT134">
        <v>0.79791702544031318</v>
      </c>
      <c r="AU134">
        <v>0.80500000000000005</v>
      </c>
      <c r="AV134">
        <v>0.76100000000000001</v>
      </c>
    </row>
    <row r="135" spans="1:48" x14ac:dyDescent="0.3">
      <c r="A135" s="1">
        <v>133</v>
      </c>
      <c r="C135" t="s">
        <v>43</v>
      </c>
      <c r="D135" t="s">
        <v>166</v>
      </c>
      <c r="E135" t="s">
        <v>242</v>
      </c>
      <c r="F135">
        <v>62</v>
      </c>
      <c r="G135">
        <v>1517</v>
      </c>
      <c r="H135">
        <v>40.340000000000003</v>
      </c>
      <c r="I135">
        <v>33.06</v>
      </c>
      <c r="J135">
        <v>37.409999999999997</v>
      </c>
      <c r="K135">
        <v>42.04</v>
      </c>
      <c r="L135">
        <v>30.8</v>
      </c>
      <c r="M135">
        <v>27.6</v>
      </c>
      <c r="N135">
        <v>42.2</v>
      </c>
      <c r="O135">
        <v>40.4</v>
      </c>
      <c r="P135">
        <v>49.8</v>
      </c>
      <c r="Q135">
        <v>56.6</v>
      </c>
      <c r="R135">
        <v>46.1</v>
      </c>
      <c r="S135">
        <v>46.8</v>
      </c>
      <c r="T135">
        <v>35.200000000000003</v>
      </c>
      <c r="U135" s="2">
        <v>54.2</v>
      </c>
      <c r="V135">
        <v>59.1</v>
      </c>
      <c r="Y135">
        <v>46.9</v>
      </c>
      <c r="Z135" s="2">
        <v>47.038922953240068</v>
      </c>
      <c r="AA135">
        <f t="shared" si="2"/>
        <v>7.1610770467599352</v>
      </c>
      <c r="AC135">
        <v>0.40300608515437231</v>
      </c>
      <c r="AD135">
        <v>40.337910538539838</v>
      </c>
      <c r="AE135">
        <v>6.3512133123159904</v>
      </c>
      <c r="AF135">
        <v>4.3864719433665043</v>
      </c>
      <c r="AG135">
        <v>0.6348276027035783</v>
      </c>
      <c r="AH135">
        <v>0.6348276027035783</v>
      </c>
      <c r="AI135">
        <v>0.86099999999999999</v>
      </c>
      <c r="AJ135">
        <v>0.77265479452054797</v>
      </c>
      <c r="AK135">
        <v>0.86599999999999999</v>
      </c>
      <c r="AL135">
        <v>0.85299999999999998</v>
      </c>
      <c r="AM135">
        <v>0.83699999999999997</v>
      </c>
      <c r="AN135">
        <v>0.85274285714285714</v>
      </c>
      <c r="AO135">
        <v>0.88</v>
      </c>
      <c r="AP135">
        <v>0.82899999999999996</v>
      </c>
      <c r="AQ135">
        <v>0.871</v>
      </c>
      <c r="AR135">
        <v>0.77556164383561643</v>
      </c>
      <c r="AS135">
        <v>0.872</v>
      </c>
      <c r="AT135">
        <v>0.83175107632093925</v>
      </c>
      <c r="AU135">
        <v>0.79800000000000004</v>
      </c>
      <c r="AV135">
        <v>0.79600000000000004</v>
      </c>
    </row>
    <row r="136" spans="1:48" x14ac:dyDescent="0.3">
      <c r="A136" s="1">
        <v>134</v>
      </c>
      <c r="C136" t="s">
        <v>43</v>
      </c>
      <c r="D136" t="s">
        <v>167</v>
      </c>
      <c r="E136" t="s">
        <v>242</v>
      </c>
      <c r="F136">
        <v>62</v>
      </c>
      <c r="G136">
        <v>1518</v>
      </c>
      <c r="H136">
        <v>23.1</v>
      </c>
      <c r="I136">
        <v>28.75</v>
      </c>
      <c r="J136">
        <v>26.37</v>
      </c>
      <c r="K136">
        <v>25.87</v>
      </c>
      <c r="L136">
        <v>20.96</v>
      </c>
      <c r="M136">
        <v>14.3</v>
      </c>
      <c r="N136">
        <v>33.1</v>
      </c>
      <c r="O136">
        <v>24.6</v>
      </c>
      <c r="P136">
        <v>30.7</v>
      </c>
      <c r="Q136">
        <v>32.6</v>
      </c>
      <c r="R136">
        <v>28.5</v>
      </c>
      <c r="S136">
        <v>27.3</v>
      </c>
      <c r="T136">
        <v>34.799999999999997</v>
      </c>
      <c r="U136" s="2">
        <v>28.1</v>
      </c>
      <c r="V136">
        <v>37.9</v>
      </c>
      <c r="Y136">
        <v>30.77999999999999</v>
      </c>
      <c r="Z136" s="2">
        <v>28.148711278237201</v>
      </c>
      <c r="AA136">
        <f t="shared" si="2"/>
        <v>4.8711278237199451E-2</v>
      </c>
      <c r="AC136">
        <v>0.30356509332502513</v>
      </c>
      <c r="AD136">
        <v>18.408224660385979</v>
      </c>
      <c r="AE136">
        <v>4.2904807027168852</v>
      </c>
      <c r="AF136">
        <v>3.4535515068050691</v>
      </c>
      <c r="AG136">
        <v>0.55096741584691289</v>
      </c>
      <c r="AH136">
        <v>0.550967415846913</v>
      </c>
      <c r="AI136">
        <v>0.73</v>
      </c>
      <c r="AJ136">
        <v>0.71263561643835616</v>
      </c>
      <c r="AK136">
        <v>0.74399999999999999</v>
      </c>
      <c r="AL136">
        <v>0.80700000000000005</v>
      </c>
      <c r="AM136">
        <v>0.76</v>
      </c>
      <c r="AN136">
        <v>0.77989589041095897</v>
      </c>
      <c r="AO136">
        <v>0.80700000000000005</v>
      </c>
      <c r="AP136">
        <v>0.79700000000000004</v>
      </c>
      <c r="AQ136">
        <v>0.84199999999999997</v>
      </c>
      <c r="AR136">
        <v>0.81881917808219173</v>
      </c>
      <c r="AS136">
        <v>0.78600000000000003</v>
      </c>
      <c r="AT136">
        <v>0.77366810176125245</v>
      </c>
      <c r="AU136">
        <v>0.72399999999999998</v>
      </c>
      <c r="AV136">
        <v>0.70499999999999996</v>
      </c>
    </row>
    <row r="137" spans="1:48" x14ac:dyDescent="0.3">
      <c r="A137" s="1">
        <v>135</v>
      </c>
      <c r="C137" t="s">
        <v>43</v>
      </c>
      <c r="D137" t="s">
        <v>168</v>
      </c>
      <c r="E137" t="s">
        <v>242</v>
      </c>
      <c r="F137">
        <v>62</v>
      </c>
      <c r="G137">
        <v>1519</v>
      </c>
      <c r="H137">
        <v>22.37</v>
      </c>
      <c r="I137">
        <v>20.03</v>
      </c>
      <c r="J137">
        <v>17.68</v>
      </c>
      <c r="K137">
        <v>25.38</v>
      </c>
      <c r="L137">
        <v>17.600000000000001</v>
      </c>
      <c r="M137">
        <v>11.8</v>
      </c>
      <c r="N137">
        <v>25.9</v>
      </c>
      <c r="O137">
        <v>22.9</v>
      </c>
      <c r="P137">
        <v>32.200000000000003</v>
      </c>
      <c r="Q137">
        <v>38.5</v>
      </c>
      <c r="R137">
        <v>31</v>
      </c>
      <c r="S137">
        <v>36.299999999999997</v>
      </c>
      <c r="T137">
        <v>36.5</v>
      </c>
      <c r="U137" s="2">
        <v>32.1</v>
      </c>
      <c r="V137">
        <v>38.9</v>
      </c>
      <c r="Y137">
        <v>34.9</v>
      </c>
      <c r="Z137" s="2">
        <v>34.165457998285632</v>
      </c>
      <c r="AA137">
        <f t="shared" si="2"/>
        <v>2.0654579982856305</v>
      </c>
      <c r="AC137">
        <v>0.90391800600261218</v>
      </c>
      <c r="AD137">
        <v>5.9755141151437634</v>
      </c>
      <c r="AE137">
        <v>2.4444864726857789</v>
      </c>
      <c r="AF137">
        <v>1.872057772708005</v>
      </c>
      <c r="AG137">
        <v>0.95074602602514835</v>
      </c>
      <c r="AH137">
        <v>0.95074602602514846</v>
      </c>
      <c r="AI137">
        <v>0.76400000000000001</v>
      </c>
      <c r="AJ137">
        <v>0.68164618395303334</v>
      </c>
      <c r="AK137">
        <v>0.69899999999999995</v>
      </c>
      <c r="AL137">
        <v>0.77200000000000002</v>
      </c>
      <c r="AM137">
        <v>0.75900000000000001</v>
      </c>
      <c r="AN137">
        <v>0.81540000000000001</v>
      </c>
      <c r="AO137">
        <v>0.84399999999999997</v>
      </c>
      <c r="AP137">
        <v>0.82399999999999995</v>
      </c>
      <c r="AQ137">
        <v>0.84899999999999998</v>
      </c>
      <c r="AR137">
        <v>0.82791976516634047</v>
      </c>
      <c r="AS137">
        <v>0.83399999999999996</v>
      </c>
      <c r="AT137">
        <v>0.78181917808219181</v>
      </c>
      <c r="AU137">
        <v>0.72699999999999998</v>
      </c>
      <c r="AV137">
        <v>0.71499999999999997</v>
      </c>
    </row>
    <row r="138" spans="1:48" x14ac:dyDescent="0.3">
      <c r="A138" s="1">
        <v>136</v>
      </c>
      <c r="C138" t="s">
        <v>43</v>
      </c>
      <c r="D138" t="s">
        <v>169</v>
      </c>
      <c r="E138" t="s">
        <v>242</v>
      </c>
      <c r="F138">
        <v>62</v>
      </c>
      <c r="G138">
        <v>1520</v>
      </c>
      <c r="I138">
        <v>23.51</v>
      </c>
      <c r="J138">
        <v>14.13</v>
      </c>
      <c r="K138">
        <v>23.78</v>
      </c>
      <c r="L138">
        <v>20.010000000000002</v>
      </c>
      <c r="M138">
        <v>11.5</v>
      </c>
      <c r="N138">
        <v>23.2</v>
      </c>
      <c r="O138">
        <v>28.8</v>
      </c>
      <c r="P138">
        <v>30.6</v>
      </c>
      <c r="Q138">
        <v>43.4</v>
      </c>
      <c r="R138">
        <v>36.4</v>
      </c>
      <c r="S138">
        <v>36.1</v>
      </c>
      <c r="T138">
        <v>37.4</v>
      </c>
      <c r="U138" s="2">
        <v>31.5</v>
      </c>
      <c r="V138">
        <v>42.8</v>
      </c>
      <c r="Y138">
        <v>36.78</v>
      </c>
      <c r="Z138" s="2">
        <v>33.985515777462403</v>
      </c>
      <c r="AA138">
        <f t="shared" si="2"/>
        <v>2.4855157774624033</v>
      </c>
      <c r="AC138">
        <v>0.73614868664954458</v>
      </c>
      <c r="AD138">
        <v>21.712515984904929</v>
      </c>
      <c r="AE138">
        <v>4.6596690853433929</v>
      </c>
      <c r="AF138">
        <v>3.7749736214764269</v>
      </c>
      <c r="AG138">
        <v>0.85799107608969027</v>
      </c>
      <c r="AH138">
        <v>0.85799107608969027</v>
      </c>
      <c r="AI138">
        <v>0.68400000000000005</v>
      </c>
      <c r="AJ138">
        <v>0.73484383561643829</v>
      </c>
      <c r="AK138">
        <v>0.71899999999999997</v>
      </c>
      <c r="AL138">
        <v>0.78400000000000003</v>
      </c>
      <c r="AM138">
        <v>0.78600000000000003</v>
      </c>
      <c r="AN138">
        <v>0.82665714285714287</v>
      </c>
      <c r="AO138">
        <v>0.84099999999999997</v>
      </c>
      <c r="AP138">
        <v>0.82299999999999995</v>
      </c>
      <c r="AQ138">
        <v>0.86299999999999999</v>
      </c>
      <c r="AR138">
        <v>0.83193972602739719</v>
      </c>
      <c r="AS138">
        <v>0.83</v>
      </c>
      <c r="AU138">
        <v>0.77400000000000002</v>
      </c>
      <c r="AV138">
        <v>0.68500000000000005</v>
      </c>
    </row>
    <row r="139" spans="1:48" x14ac:dyDescent="0.3">
      <c r="A139" s="1">
        <v>163</v>
      </c>
      <c r="C139" t="s">
        <v>44</v>
      </c>
      <c r="D139" t="s">
        <v>170</v>
      </c>
      <c r="E139" t="s">
        <v>242</v>
      </c>
      <c r="F139">
        <v>25</v>
      </c>
      <c r="G139">
        <v>548</v>
      </c>
      <c r="L139">
        <v>31.62</v>
      </c>
      <c r="M139">
        <v>44.14</v>
      </c>
      <c r="N139">
        <v>44.48</v>
      </c>
      <c r="O139">
        <v>52.85</v>
      </c>
      <c r="P139">
        <v>54.22</v>
      </c>
      <c r="Q139">
        <v>51.3</v>
      </c>
      <c r="R139">
        <v>47.1</v>
      </c>
      <c r="S139">
        <v>49</v>
      </c>
      <c r="T139">
        <v>50.8</v>
      </c>
      <c r="U139" s="2">
        <v>51.1</v>
      </c>
      <c r="V139">
        <v>46.29</v>
      </c>
      <c r="Y139">
        <v>50.483999999999988</v>
      </c>
      <c r="Z139" s="2">
        <v>52.149972747691422</v>
      </c>
      <c r="AA139">
        <f t="shared" si="2"/>
        <v>1.0499727476914202</v>
      </c>
      <c r="AC139">
        <v>0.29843466810378028</v>
      </c>
      <c r="AD139">
        <v>27.136974291032899</v>
      </c>
      <c r="AE139">
        <v>5.2093161058850042</v>
      </c>
      <c r="AF139">
        <v>4.4386752446936937</v>
      </c>
      <c r="AG139">
        <v>0.54629174266483271</v>
      </c>
      <c r="AH139">
        <v>0.54629174266483294</v>
      </c>
      <c r="AJ139">
        <v>0.74294520547945209</v>
      </c>
      <c r="AK139">
        <v>0.81100000000000005</v>
      </c>
      <c r="AL139">
        <v>0.78300000000000003</v>
      </c>
      <c r="AM139">
        <v>0.80900000000000005</v>
      </c>
      <c r="AN139">
        <v>0.793427397260274</v>
      </c>
      <c r="AO139">
        <v>0.80300000000000005</v>
      </c>
      <c r="AP139">
        <v>0.748</v>
      </c>
      <c r="AQ139">
        <v>0.82099999999999995</v>
      </c>
      <c r="AR139">
        <v>0.76100000000000001</v>
      </c>
      <c r="AS139">
        <v>0.82799999999999996</v>
      </c>
    </row>
    <row r="140" spans="1:48" x14ac:dyDescent="0.3">
      <c r="A140" s="1">
        <v>164</v>
      </c>
      <c r="C140" t="s">
        <v>44</v>
      </c>
      <c r="D140" t="s">
        <v>171</v>
      </c>
      <c r="E140" t="s">
        <v>242</v>
      </c>
      <c r="F140">
        <v>25</v>
      </c>
      <c r="G140">
        <v>550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U140" s="2">
        <v>50</v>
      </c>
      <c r="V140">
        <v>60</v>
      </c>
      <c r="Z140" s="2"/>
      <c r="AC140">
        <v>0.15987352370554739</v>
      </c>
      <c r="AD140">
        <v>257.18157437585279</v>
      </c>
      <c r="AE140">
        <v>16.036881691147219</v>
      </c>
      <c r="AF140">
        <v>12.435447935197351</v>
      </c>
      <c r="AG140">
        <v>0.39984187337689792</v>
      </c>
      <c r="AH140">
        <v>0.39984187337689792</v>
      </c>
      <c r="AJ140">
        <v>0.65091746462317468</v>
      </c>
      <c r="AK140">
        <v>0.86399999999999999</v>
      </c>
      <c r="AL140">
        <v>0.62481887366818878</v>
      </c>
      <c r="AM140">
        <v>0.86299999999999999</v>
      </c>
      <c r="AN140">
        <v>0.85180273972602738</v>
      </c>
      <c r="AO140">
        <v>0.86699999999999999</v>
      </c>
      <c r="AS140">
        <v>0.90900000000000003</v>
      </c>
    </row>
    <row r="141" spans="1:48" x14ac:dyDescent="0.3">
      <c r="A141" s="1">
        <v>165</v>
      </c>
      <c r="C141" t="s">
        <v>44</v>
      </c>
      <c r="D141" t="s">
        <v>172</v>
      </c>
      <c r="E141" t="s">
        <v>242</v>
      </c>
      <c r="F141">
        <v>25</v>
      </c>
      <c r="G141">
        <v>551</v>
      </c>
      <c r="L141">
        <v>39.6</v>
      </c>
      <c r="M141">
        <v>43.02</v>
      </c>
      <c r="N141">
        <v>51.97</v>
      </c>
      <c r="O141">
        <v>44.04</v>
      </c>
      <c r="P141">
        <v>57.36</v>
      </c>
      <c r="Q141">
        <v>62.1</v>
      </c>
      <c r="R141">
        <v>58.2</v>
      </c>
      <c r="S141">
        <v>50.1</v>
      </c>
      <c r="T141">
        <v>40.1</v>
      </c>
      <c r="U141" s="2">
        <v>58.2</v>
      </c>
      <c r="V141">
        <v>62.51</v>
      </c>
      <c r="Y141">
        <v>53.572000000000003</v>
      </c>
      <c r="Z141" s="2">
        <v>57.38146557138738</v>
      </c>
      <c r="AA141">
        <f t="shared" si="2"/>
        <v>0.81853442861262238</v>
      </c>
      <c r="AC141">
        <v>0.42415092190925069</v>
      </c>
      <c r="AD141">
        <v>36.115117201922999</v>
      </c>
      <c r="AE141">
        <v>6.0095854434331004</v>
      </c>
      <c r="AF141">
        <v>4.9979097058423294</v>
      </c>
      <c r="AG141">
        <v>0.6512687017731239</v>
      </c>
      <c r="AH141">
        <v>0.65126870177312435</v>
      </c>
      <c r="AJ141">
        <v>0.78792133072407056</v>
      </c>
      <c r="AK141">
        <v>0.84799999999999998</v>
      </c>
      <c r="AL141">
        <v>0.82199999999999995</v>
      </c>
      <c r="AM141">
        <v>0.83</v>
      </c>
      <c r="AN141">
        <v>0.84584383561643828</v>
      </c>
      <c r="AO141">
        <v>0.85</v>
      </c>
      <c r="AP141">
        <v>0.82199999999999995</v>
      </c>
      <c r="AQ141">
        <v>0.85299999999999998</v>
      </c>
      <c r="AR141">
        <v>0.77365714285714293</v>
      </c>
      <c r="AS141">
        <v>0.86799999999999999</v>
      </c>
    </row>
    <row r="142" spans="1:48" x14ac:dyDescent="0.3">
      <c r="A142" s="1">
        <v>166</v>
      </c>
      <c r="C142" t="s">
        <v>44</v>
      </c>
      <c r="D142" t="s">
        <v>173</v>
      </c>
      <c r="E142" t="s">
        <v>242</v>
      </c>
      <c r="F142">
        <v>25</v>
      </c>
      <c r="G142">
        <v>552</v>
      </c>
      <c r="L142">
        <v>31.94</v>
      </c>
      <c r="M142">
        <v>39.450000000000003</v>
      </c>
      <c r="N142">
        <v>37.950000000000003</v>
      </c>
      <c r="O142">
        <v>45.55</v>
      </c>
      <c r="P142">
        <v>46.78</v>
      </c>
      <c r="Q142">
        <v>53.8</v>
      </c>
      <c r="R142">
        <v>46.9</v>
      </c>
      <c r="S142">
        <v>44</v>
      </c>
      <c r="T142">
        <v>51.6</v>
      </c>
      <c r="U142" s="2">
        <v>40.700000000000003</v>
      </c>
      <c r="V142">
        <v>46.52</v>
      </c>
      <c r="Y142">
        <v>48.616</v>
      </c>
      <c r="Z142" s="2">
        <v>45.963897699299281</v>
      </c>
      <c r="AA142">
        <f t="shared" si="2"/>
        <v>5.2638976992992781</v>
      </c>
      <c r="AC142">
        <v>5.4056881369433651E-2</v>
      </c>
      <c r="AD142">
        <v>36.494732407921198</v>
      </c>
      <c r="AE142">
        <v>6.0410870220450557</v>
      </c>
      <c r="AF142">
        <v>5.3619738120660561</v>
      </c>
      <c r="AG142">
        <v>0.23250135777976449</v>
      </c>
      <c r="AH142">
        <v>0.23250135777976369</v>
      </c>
      <c r="AJ142">
        <v>0.76672602739726026</v>
      </c>
      <c r="AK142">
        <v>0.81200000000000006</v>
      </c>
      <c r="AL142">
        <v>0.79100000000000004</v>
      </c>
      <c r="AM142">
        <v>0.80700000000000005</v>
      </c>
      <c r="AN142">
        <v>0.79595342465753427</v>
      </c>
      <c r="AO142">
        <v>0.80900000000000005</v>
      </c>
      <c r="AP142">
        <v>0.77</v>
      </c>
      <c r="AQ142">
        <v>0.81899999999999995</v>
      </c>
      <c r="AR142">
        <v>0.79383561643835621</v>
      </c>
      <c r="AS142">
        <v>0.82599999999999996</v>
      </c>
    </row>
    <row r="143" spans="1:48" x14ac:dyDescent="0.3">
      <c r="A143" s="1">
        <v>167</v>
      </c>
      <c r="C143" t="s">
        <v>44</v>
      </c>
      <c r="D143" t="s">
        <v>174</v>
      </c>
      <c r="E143" t="s">
        <v>242</v>
      </c>
      <c r="F143">
        <v>25</v>
      </c>
      <c r="G143">
        <v>553</v>
      </c>
      <c r="L143">
        <v>44.43</v>
      </c>
      <c r="M143">
        <v>56.28</v>
      </c>
      <c r="N143">
        <v>61.41</v>
      </c>
      <c r="O143">
        <v>67.48</v>
      </c>
      <c r="P143">
        <v>62.18</v>
      </c>
      <c r="Q143">
        <v>68</v>
      </c>
      <c r="R143">
        <v>67.099999999999994</v>
      </c>
      <c r="S143">
        <v>66</v>
      </c>
      <c r="T143">
        <v>48.3</v>
      </c>
      <c r="U143" s="2">
        <v>61.8</v>
      </c>
      <c r="V143">
        <v>68.040000000000006</v>
      </c>
      <c r="Y143">
        <v>62.316000000000003</v>
      </c>
      <c r="Z143" s="2">
        <v>67.089001757379449</v>
      </c>
      <c r="AA143">
        <f t="shared" si="2"/>
        <v>5.2890017573794523</v>
      </c>
      <c r="AC143">
        <v>0.41304357902309269</v>
      </c>
      <c r="AD143">
        <v>35.722529345809903</v>
      </c>
      <c r="AE143">
        <v>5.9768327185734336</v>
      </c>
      <c r="AF143">
        <v>5.0144907046848433</v>
      </c>
      <c r="AG143">
        <v>0.64268466530880641</v>
      </c>
      <c r="AH143">
        <v>0.64268466530880664</v>
      </c>
      <c r="AJ143">
        <v>0.80091154598825831</v>
      </c>
      <c r="AK143">
        <v>0.86</v>
      </c>
      <c r="AL143">
        <v>0.85199999999999998</v>
      </c>
      <c r="AM143">
        <v>0.83699999999999997</v>
      </c>
      <c r="AN143">
        <v>0.85273463796477489</v>
      </c>
      <c r="AO143">
        <v>0.85799999999999998</v>
      </c>
      <c r="AP143">
        <v>0.82299999999999995</v>
      </c>
      <c r="AQ143">
        <v>0.86</v>
      </c>
      <c r="AR143">
        <v>0.79600000000000004</v>
      </c>
      <c r="AS143">
        <v>0.876</v>
      </c>
    </row>
    <row r="144" spans="1:48" x14ac:dyDescent="0.3">
      <c r="A144" s="1">
        <v>168</v>
      </c>
      <c r="C144" t="s">
        <v>44</v>
      </c>
      <c r="D144" t="s">
        <v>175</v>
      </c>
      <c r="E144" t="s">
        <v>242</v>
      </c>
      <c r="F144">
        <v>25</v>
      </c>
      <c r="G144">
        <v>554</v>
      </c>
      <c r="L144">
        <v>54.63</v>
      </c>
      <c r="M144">
        <v>57.78</v>
      </c>
      <c r="N144">
        <v>61.1</v>
      </c>
      <c r="O144">
        <v>60.98</v>
      </c>
      <c r="P144">
        <v>58.08</v>
      </c>
      <c r="Q144">
        <v>63.9</v>
      </c>
      <c r="R144">
        <v>67.400000000000006</v>
      </c>
      <c r="S144">
        <v>66.2</v>
      </c>
      <c r="T144">
        <v>49.1</v>
      </c>
      <c r="U144" s="2">
        <v>63.5</v>
      </c>
      <c r="V144">
        <v>71.400000000000006</v>
      </c>
      <c r="Y144">
        <v>60.936</v>
      </c>
      <c r="Z144" s="2">
        <v>63.715330232652157</v>
      </c>
      <c r="AA144">
        <f t="shared" si="2"/>
        <v>0.21533023265215689</v>
      </c>
      <c r="AC144">
        <v>0.40519224525195219</v>
      </c>
      <c r="AD144">
        <v>16.558211286863528</v>
      </c>
      <c r="AE144">
        <v>4.069178207803577</v>
      </c>
      <c r="AF144">
        <v>3.1689690884504791</v>
      </c>
      <c r="AG144">
        <v>0.63654712728277452</v>
      </c>
      <c r="AH144">
        <v>0.63654712728277418</v>
      </c>
      <c r="AJ144">
        <v>0.76773424657534239</v>
      </c>
      <c r="AK144">
        <v>0.87</v>
      </c>
      <c r="AL144">
        <v>0.85099999999999998</v>
      </c>
      <c r="AM144">
        <v>0.84399999999999997</v>
      </c>
      <c r="AN144">
        <v>0.846813698630137</v>
      </c>
      <c r="AO144">
        <v>0.85099999999999998</v>
      </c>
      <c r="AP144">
        <v>0.83299999999999996</v>
      </c>
      <c r="AQ144">
        <v>0.85799999999999998</v>
      </c>
      <c r="AR144">
        <v>0.79179178082191781</v>
      </c>
      <c r="AS144">
        <v>0.871</v>
      </c>
    </row>
    <row r="145" spans="1:45" x14ac:dyDescent="0.3">
      <c r="A145" s="1">
        <v>169</v>
      </c>
      <c r="C145" t="s">
        <v>44</v>
      </c>
      <c r="D145" t="s">
        <v>176</v>
      </c>
      <c r="E145" t="s">
        <v>242</v>
      </c>
      <c r="F145">
        <v>25</v>
      </c>
      <c r="G145">
        <v>555</v>
      </c>
      <c r="L145">
        <v>44.01</v>
      </c>
      <c r="M145">
        <v>53.53</v>
      </c>
      <c r="N145">
        <v>53.08</v>
      </c>
      <c r="O145">
        <v>54.14</v>
      </c>
      <c r="P145">
        <v>59.24</v>
      </c>
      <c r="Q145">
        <v>61.6</v>
      </c>
      <c r="R145">
        <v>66.7</v>
      </c>
      <c r="S145">
        <v>66.7</v>
      </c>
      <c r="T145">
        <v>61.7</v>
      </c>
      <c r="U145" s="2">
        <v>68</v>
      </c>
      <c r="V145">
        <v>71.77</v>
      </c>
      <c r="Y145">
        <v>63.188000000000009</v>
      </c>
      <c r="Z145" s="2">
        <v>63.285246551074238</v>
      </c>
      <c r="AA145">
        <f t="shared" si="2"/>
        <v>4.7147534489257623</v>
      </c>
      <c r="AC145">
        <v>0.15677395900383981</v>
      </c>
      <c r="AD145">
        <v>44.421620046260678</v>
      </c>
      <c r="AE145">
        <v>6.6649546169693226</v>
      </c>
      <c r="AF145">
        <v>6.1708793333349226</v>
      </c>
      <c r="AG145">
        <v>0.39594691437595553</v>
      </c>
      <c r="AH145">
        <v>0.39594691437595497</v>
      </c>
      <c r="AJ145">
        <v>0.80373972602739729</v>
      </c>
      <c r="AK145">
        <v>0.85299999999999998</v>
      </c>
      <c r="AL145">
        <v>0.83799999999999997</v>
      </c>
      <c r="AM145">
        <v>0.83199999999999996</v>
      </c>
      <c r="AN145">
        <v>0.8409534246575342</v>
      </c>
      <c r="AO145">
        <v>0.82199999999999995</v>
      </c>
      <c r="AP145">
        <v>0.82599999999999996</v>
      </c>
      <c r="AQ145">
        <v>0.84499999999999997</v>
      </c>
      <c r="AR145">
        <v>0.8097397260273973</v>
      </c>
      <c r="AS145">
        <v>0.85899999999999999</v>
      </c>
    </row>
    <row r="146" spans="1:45" x14ac:dyDescent="0.3">
      <c r="A146" s="1">
        <v>170</v>
      </c>
      <c r="C146" t="s">
        <v>44</v>
      </c>
      <c r="D146" t="s">
        <v>177</v>
      </c>
      <c r="E146" t="s">
        <v>242</v>
      </c>
      <c r="F146">
        <v>25</v>
      </c>
      <c r="G146">
        <v>556</v>
      </c>
      <c r="L146">
        <v>35.090000000000003</v>
      </c>
      <c r="M146">
        <v>52.58</v>
      </c>
      <c r="N146">
        <v>55.86</v>
      </c>
      <c r="O146">
        <v>59.4</v>
      </c>
      <c r="P146">
        <v>58.13</v>
      </c>
      <c r="Q146">
        <v>62.4</v>
      </c>
      <c r="R146">
        <v>62.8</v>
      </c>
      <c r="S146">
        <v>62.7</v>
      </c>
      <c r="T146">
        <v>53.5</v>
      </c>
      <c r="U146" s="2">
        <v>63</v>
      </c>
      <c r="V146">
        <v>67.34</v>
      </c>
      <c r="Y146">
        <v>59.906000000000013</v>
      </c>
      <c r="Z146" s="2">
        <v>66.313928986856013</v>
      </c>
      <c r="AA146">
        <f t="shared" si="2"/>
        <v>3.3139289868560127</v>
      </c>
      <c r="AC146">
        <v>0.43415628006387069</v>
      </c>
      <c r="AD146">
        <v>36.745882119152697</v>
      </c>
      <c r="AE146">
        <v>6.0618381798883991</v>
      </c>
      <c r="AF146">
        <v>4.6334250066130114</v>
      </c>
      <c r="AG146">
        <v>0.65890536502890151</v>
      </c>
      <c r="AH146">
        <v>0.65890536502890207</v>
      </c>
      <c r="AJ146">
        <v>0.80782857142857145</v>
      </c>
      <c r="AK146">
        <v>0.84599999999999997</v>
      </c>
      <c r="AL146">
        <v>0.82899999999999996</v>
      </c>
      <c r="AM146">
        <v>0.84</v>
      </c>
      <c r="AN146">
        <v>0.83878082191780823</v>
      </c>
      <c r="AO146">
        <v>0.83799999999999997</v>
      </c>
      <c r="AP146">
        <v>0.82499999999999996</v>
      </c>
      <c r="AQ146">
        <v>0.85499999999999998</v>
      </c>
      <c r="AR146">
        <v>0.81267123287671228</v>
      </c>
      <c r="AS146">
        <v>0.86799999999999999</v>
      </c>
    </row>
    <row r="147" spans="1:45" x14ac:dyDescent="0.3">
      <c r="A147" s="1">
        <v>171</v>
      </c>
      <c r="C147" t="s">
        <v>44</v>
      </c>
      <c r="D147" t="s">
        <v>178</v>
      </c>
      <c r="E147" t="s">
        <v>242</v>
      </c>
      <c r="F147">
        <v>25</v>
      </c>
      <c r="G147">
        <v>557</v>
      </c>
      <c r="L147">
        <v>35.85</v>
      </c>
      <c r="M147">
        <v>35.94</v>
      </c>
      <c r="N147">
        <v>42.93</v>
      </c>
      <c r="O147">
        <v>54.87</v>
      </c>
      <c r="P147">
        <v>58.27</v>
      </c>
      <c r="Q147">
        <v>56.7</v>
      </c>
      <c r="R147">
        <v>51.4</v>
      </c>
      <c r="S147">
        <v>52.1</v>
      </c>
      <c r="T147">
        <v>38.5</v>
      </c>
      <c r="U147" s="2">
        <v>58.4</v>
      </c>
      <c r="V147">
        <v>65.95</v>
      </c>
      <c r="Y147">
        <v>51.393999999999991</v>
      </c>
      <c r="Z147" s="2">
        <v>55.710362075149661</v>
      </c>
      <c r="AA147">
        <f t="shared" si="2"/>
        <v>2.6896379248503379</v>
      </c>
      <c r="AC147">
        <v>0.40495261717372061</v>
      </c>
      <c r="AD147">
        <v>45.904968431165827</v>
      </c>
      <c r="AE147">
        <v>6.7753205408427606</v>
      </c>
      <c r="AF147">
        <v>5.8372266758877398</v>
      </c>
      <c r="AG147">
        <v>0.63635887451478224</v>
      </c>
      <c r="AH147">
        <v>0.63635887451478235</v>
      </c>
      <c r="AJ147">
        <v>0.75830958904109591</v>
      </c>
      <c r="AK147">
        <v>0.84</v>
      </c>
      <c r="AL147">
        <v>0.84499999999999997</v>
      </c>
      <c r="AM147">
        <v>0.84</v>
      </c>
      <c r="AN147">
        <v>0.85058356164383553</v>
      </c>
      <c r="AO147">
        <v>0.84599999999999997</v>
      </c>
      <c r="AP147">
        <v>0.82399999999999995</v>
      </c>
      <c r="AQ147">
        <v>0.85699999999999998</v>
      </c>
      <c r="AR147">
        <v>0.82736712328767115</v>
      </c>
      <c r="AS147">
        <v>0.874</v>
      </c>
    </row>
    <row r="148" spans="1:45" x14ac:dyDescent="0.3">
      <c r="A148" s="1">
        <v>172</v>
      </c>
      <c r="C148" t="s">
        <v>44</v>
      </c>
      <c r="D148" t="s">
        <v>179</v>
      </c>
      <c r="E148" t="s">
        <v>242</v>
      </c>
      <c r="F148">
        <v>25</v>
      </c>
      <c r="G148">
        <v>558</v>
      </c>
      <c r="L148">
        <v>42.01</v>
      </c>
      <c r="M148">
        <v>56.7</v>
      </c>
      <c r="N148">
        <v>60.86</v>
      </c>
      <c r="O148">
        <v>51.31</v>
      </c>
      <c r="P148">
        <v>59.32</v>
      </c>
      <c r="Q148">
        <v>62.9</v>
      </c>
      <c r="R148">
        <v>69.7</v>
      </c>
      <c r="S148">
        <v>64.900000000000006</v>
      </c>
      <c r="T148">
        <v>59.9</v>
      </c>
      <c r="U148" s="2">
        <v>66.8</v>
      </c>
      <c r="V148">
        <v>70.48</v>
      </c>
      <c r="Y148">
        <v>63.343999999999987</v>
      </c>
      <c r="Z148" s="2">
        <v>66.709145786565358</v>
      </c>
      <c r="AA148">
        <f t="shared" si="2"/>
        <v>9.0854213434639064E-2</v>
      </c>
      <c r="AC148">
        <v>0.54625879555589962</v>
      </c>
      <c r="AD148">
        <v>26.356565165609439</v>
      </c>
      <c r="AE148">
        <v>5.1338645449222202</v>
      </c>
      <c r="AF148">
        <v>3.5555646556774492</v>
      </c>
      <c r="AG148">
        <v>0.7390932252130985</v>
      </c>
      <c r="AH148">
        <v>0.73909322521309839</v>
      </c>
      <c r="AJ148">
        <v>0.7809479452054795</v>
      </c>
      <c r="AK148">
        <v>0.85899999999999999</v>
      </c>
      <c r="AL148">
        <v>0.84799999999999998</v>
      </c>
      <c r="AM148">
        <v>0.83099999999999996</v>
      </c>
      <c r="AN148">
        <v>0.83895068493150682</v>
      </c>
      <c r="AO148">
        <v>0.85199999999999998</v>
      </c>
      <c r="AP148">
        <v>0.83299999999999996</v>
      </c>
      <c r="AQ148">
        <v>0.85699999999999998</v>
      </c>
      <c r="AR148">
        <v>0.82365479452054791</v>
      </c>
      <c r="AS148">
        <v>0.87</v>
      </c>
    </row>
    <row r="149" spans="1:45" x14ac:dyDescent="0.3">
      <c r="A149" s="1">
        <v>173</v>
      </c>
      <c r="C149" t="s">
        <v>44</v>
      </c>
      <c r="D149" t="s">
        <v>180</v>
      </c>
      <c r="E149" t="s">
        <v>242</v>
      </c>
      <c r="F149">
        <v>25</v>
      </c>
      <c r="G149">
        <v>559</v>
      </c>
      <c r="L149">
        <v>38.31</v>
      </c>
      <c r="M149">
        <v>56.58</v>
      </c>
      <c r="N149">
        <v>58.28</v>
      </c>
      <c r="O149">
        <v>68.040000000000006</v>
      </c>
      <c r="P149">
        <v>61.45</v>
      </c>
      <c r="Q149">
        <v>63.9</v>
      </c>
      <c r="R149">
        <v>60.9</v>
      </c>
      <c r="S149">
        <v>63.2</v>
      </c>
      <c r="T149">
        <v>48.5</v>
      </c>
      <c r="U149" s="2">
        <v>66.7</v>
      </c>
      <c r="V149">
        <v>70.91</v>
      </c>
      <c r="Y149">
        <v>59.59</v>
      </c>
      <c r="Z149" s="2">
        <v>67.585139107849102</v>
      </c>
      <c r="AA149">
        <f t="shared" si="2"/>
        <v>0.8851391078490991</v>
      </c>
      <c r="AC149">
        <v>0.57756141571245478</v>
      </c>
      <c r="AD149">
        <v>31.06026328193882</v>
      </c>
      <c r="AE149">
        <v>5.5731735377555598</v>
      </c>
      <c r="AF149">
        <v>3.97819617129813</v>
      </c>
      <c r="AG149">
        <v>0.75997461517635889</v>
      </c>
      <c r="AH149">
        <v>0.75997461517635889</v>
      </c>
      <c r="AJ149">
        <v>0.79783561643835621</v>
      </c>
      <c r="AK149">
        <v>0.83699999999999997</v>
      </c>
      <c r="AL149">
        <v>0.82799999999999996</v>
      </c>
      <c r="AM149">
        <v>0.83599999999999997</v>
      </c>
      <c r="AN149">
        <v>0.85791154598825825</v>
      </c>
      <c r="AO149">
        <v>0.85499999999999998</v>
      </c>
      <c r="AP149">
        <v>0.80700000000000005</v>
      </c>
      <c r="AQ149">
        <v>0.85899999999999999</v>
      </c>
      <c r="AR149">
        <v>0.7977808219178083</v>
      </c>
      <c r="AS149">
        <v>0.86899999999999999</v>
      </c>
    </row>
    <row r="150" spans="1:45" x14ac:dyDescent="0.3">
      <c r="A150" s="1">
        <v>174</v>
      </c>
      <c r="C150" t="s">
        <v>44</v>
      </c>
      <c r="D150" t="s">
        <v>181</v>
      </c>
      <c r="E150" t="s">
        <v>242</v>
      </c>
      <c r="F150">
        <v>25</v>
      </c>
      <c r="G150">
        <v>560</v>
      </c>
      <c r="L150">
        <v>47.39</v>
      </c>
      <c r="M150">
        <v>60.01</v>
      </c>
      <c r="N150">
        <v>62.59</v>
      </c>
      <c r="O150">
        <v>65.05</v>
      </c>
      <c r="P150">
        <v>63.54</v>
      </c>
      <c r="Q150">
        <v>68.900000000000006</v>
      </c>
      <c r="R150">
        <v>67.2</v>
      </c>
      <c r="S150">
        <v>63.2</v>
      </c>
      <c r="T150">
        <v>48.4</v>
      </c>
      <c r="U150" s="2">
        <v>61.6</v>
      </c>
      <c r="V150">
        <v>70.510000000000005</v>
      </c>
      <c r="Y150">
        <v>62.247999999999998</v>
      </c>
      <c r="Z150" s="2">
        <v>65.89806267858124</v>
      </c>
      <c r="AA150">
        <f t="shared" si="2"/>
        <v>4.298062678581239</v>
      </c>
      <c r="AC150">
        <v>0.60414066128218247</v>
      </c>
      <c r="AD150">
        <v>18.84112157250653</v>
      </c>
      <c r="AE150">
        <v>4.3406360792522714</v>
      </c>
      <c r="AF150">
        <v>3.4562007468121658</v>
      </c>
      <c r="AG150">
        <v>0.777264859158178</v>
      </c>
      <c r="AH150">
        <v>0.77726485915817811</v>
      </c>
      <c r="AJ150">
        <v>0.77563522504892368</v>
      </c>
      <c r="AK150">
        <v>0.86199999999999999</v>
      </c>
      <c r="AL150">
        <v>0.85399999999999998</v>
      </c>
      <c r="AM150">
        <v>0.83899999999999997</v>
      </c>
      <c r="AN150">
        <v>0.85199999999999998</v>
      </c>
      <c r="AO150">
        <v>0.86199999999999999</v>
      </c>
      <c r="AP150">
        <v>0.83399999999999996</v>
      </c>
      <c r="AQ150">
        <v>0.85599999999999998</v>
      </c>
      <c r="AR150">
        <v>0.8125972602739725</v>
      </c>
      <c r="AS150">
        <v>0.86699999999999999</v>
      </c>
    </row>
    <row r="151" spans="1:45" x14ac:dyDescent="0.3">
      <c r="A151" s="1">
        <v>175</v>
      </c>
      <c r="C151" t="s">
        <v>44</v>
      </c>
      <c r="D151" t="s">
        <v>182</v>
      </c>
      <c r="E151" t="s">
        <v>242</v>
      </c>
      <c r="F151">
        <v>25</v>
      </c>
      <c r="G151">
        <v>561</v>
      </c>
      <c r="L151">
        <v>35.6</v>
      </c>
      <c r="M151">
        <v>56.98</v>
      </c>
      <c r="N151">
        <v>60.99</v>
      </c>
      <c r="O151">
        <v>65.55</v>
      </c>
      <c r="P151">
        <v>61.13</v>
      </c>
      <c r="Q151">
        <v>66.400000000000006</v>
      </c>
      <c r="R151">
        <v>67.900000000000006</v>
      </c>
      <c r="S151">
        <v>67.8</v>
      </c>
      <c r="T151">
        <v>45</v>
      </c>
      <c r="U151" s="2">
        <v>65.8</v>
      </c>
      <c r="V151">
        <v>72.27</v>
      </c>
      <c r="Y151">
        <v>61.646000000000001</v>
      </c>
      <c r="Z151" s="2">
        <v>69.815230264779416</v>
      </c>
      <c r="AA151">
        <f t="shared" si="2"/>
        <v>4.0152302647794187</v>
      </c>
      <c r="AC151">
        <v>0.51578059485814975</v>
      </c>
      <c r="AD151">
        <v>51.118928809264922</v>
      </c>
      <c r="AE151">
        <v>7.1497502620206896</v>
      </c>
      <c r="AF151">
        <v>5.5884880334281917</v>
      </c>
      <c r="AG151">
        <v>0.71817866499788863</v>
      </c>
      <c r="AH151">
        <v>0.71817866499788874</v>
      </c>
      <c r="AJ151">
        <v>0.80583561643835622</v>
      </c>
      <c r="AK151">
        <v>0.86599999999999999</v>
      </c>
      <c r="AL151">
        <v>0.84799999999999998</v>
      </c>
      <c r="AM151">
        <v>0.84499999999999997</v>
      </c>
      <c r="AN151">
        <v>0.84099999999999997</v>
      </c>
      <c r="AO151">
        <v>0.85199999999999998</v>
      </c>
      <c r="AP151">
        <v>0.82599999999999996</v>
      </c>
      <c r="AQ151">
        <v>0.86699999999999999</v>
      </c>
      <c r="AR151">
        <v>0.80746927592954998</v>
      </c>
      <c r="AS151">
        <v>0.876</v>
      </c>
    </row>
    <row r="152" spans="1:45" x14ac:dyDescent="0.3">
      <c r="A152" s="1">
        <v>176</v>
      </c>
      <c r="C152" t="s">
        <v>44</v>
      </c>
      <c r="D152" t="s">
        <v>183</v>
      </c>
      <c r="E152" t="s">
        <v>242</v>
      </c>
      <c r="F152">
        <v>25</v>
      </c>
      <c r="G152">
        <v>562</v>
      </c>
      <c r="L152">
        <v>32.159999999999997</v>
      </c>
      <c r="M152">
        <v>49.93</v>
      </c>
      <c r="N152">
        <v>52.55</v>
      </c>
      <c r="O152">
        <v>61.37</v>
      </c>
      <c r="P152">
        <v>58.51</v>
      </c>
      <c r="Q152">
        <v>62.1</v>
      </c>
      <c r="R152">
        <v>60.6</v>
      </c>
      <c r="S152">
        <v>62.8</v>
      </c>
      <c r="T152">
        <v>52.2</v>
      </c>
      <c r="U152" s="2">
        <v>63.8</v>
      </c>
      <c r="V152">
        <v>66.94</v>
      </c>
      <c r="Y152">
        <v>59.241999999999997</v>
      </c>
      <c r="Z152" s="2">
        <v>65.844278599968504</v>
      </c>
      <c r="AA152">
        <f t="shared" si="2"/>
        <v>2.0442785999685071</v>
      </c>
      <c r="AC152">
        <v>0.60896635478413197</v>
      </c>
      <c r="AD152">
        <v>32.476750392166039</v>
      </c>
      <c r="AE152">
        <v>5.6988376351819356</v>
      </c>
      <c r="AF152">
        <v>4.292576884260102</v>
      </c>
      <c r="AG152">
        <v>0.78036296348822987</v>
      </c>
      <c r="AH152">
        <v>0.78036296348822953</v>
      </c>
      <c r="AJ152">
        <v>0.76072602739726025</v>
      </c>
      <c r="AK152">
        <v>0.82599999999999996</v>
      </c>
      <c r="AL152">
        <v>0.80800000000000005</v>
      </c>
      <c r="AM152">
        <v>0.82799999999999996</v>
      </c>
      <c r="AN152">
        <v>0.82279178082191773</v>
      </c>
      <c r="AO152">
        <v>0.82299999999999995</v>
      </c>
      <c r="AP152">
        <v>0.79200000000000004</v>
      </c>
      <c r="AQ152">
        <v>0.84</v>
      </c>
      <c r="AR152">
        <v>0.78578082191780829</v>
      </c>
      <c r="AS152">
        <v>0.85099999999999998</v>
      </c>
    </row>
    <row r="153" spans="1:45" x14ac:dyDescent="0.3">
      <c r="A153" s="1">
        <v>177</v>
      </c>
      <c r="C153" t="s">
        <v>44</v>
      </c>
      <c r="D153" t="s">
        <v>184</v>
      </c>
      <c r="E153" t="s">
        <v>242</v>
      </c>
      <c r="F153">
        <v>25</v>
      </c>
      <c r="G153">
        <v>563</v>
      </c>
      <c r="L153">
        <v>37.69</v>
      </c>
      <c r="M153">
        <v>49.86</v>
      </c>
      <c r="N153">
        <v>54.32</v>
      </c>
      <c r="O153">
        <v>61.5</v>
      </c>
      <c r="P153">
        <v>55.63</v>
      </c>
      <c r="Q153">
        <v>60.7</v>
      </c>
      <c r="R153">
        <v>55.6</v>
      </c>
      <c r="S153">
        <v>56.6</v>
      </c>
      <c r="T153">
        <v>41.8</v>
      </c>
      <c r="U153" s="2">
        <v>56.5</v>
      </c>
      <c r="V153">
        <v>62.06</v>
      </c>
      <c r="Y153">
        <v>54.066000000000003</v>
      </c>
      <c r="Z153" s="2">
        <v>60.099621096806032</v>
      </c>
      <c r="AA153">
        <f t="shared" si="2"/>
        <v>3.5996210968060325</v>
      </c>
      <c r="AC153">
        <v>0.51646143938399458</v>
      </c>
      <c r="AD153">
        <v>26.201068799394939</v>
      </c>
      <c r="AE153">
        <v>5.1186979593833177</v>
      </c>
      <c r="AF153">
        <v>4.5125856871445977</v>
      </c>
      <c r="AG153">
        <v>0.71865251643892181</v>
      </c>
      <c r="AH153">
        <v>0.7186525164389217</v>
      </c>
      <c r="AJ153">
        <v>0.75833620352250486</v>
      </c>
      <c r="AK153">
        <v>0.86899999999999999</v>
      </c>
      <c r="AL153">
        <v>0.84599999999999997</v>
      </c>
      <c r="AM153">
        <v>0.84399999999999997</v>
      </c>
      <c r="AN153">
        <v>0.84</v>
      </c>
      <c r="AO153">
        <v>0.85199999999999998</v>
      </c>
      <c r="AP153">
        <v>0.81699999999999995</v>
      </c>
      <c r="AQ153">
        <v>0.83499999999999996</v>
      </c>
      <c r="AR153">
        <v>0.80771232876712329</v>
      </c>
      <c r="AS153">
        <v>0.878</v>
      </c>
    </row>
    <row r="154" spans="1:45" x14ac:dyDescent="0.3">
      <c r="A154" s="1">
        <v>178</v>
      </c>
      <c r="C154" t="s">
        <v>44</v>
      </c>
      <c r="D154" t="s">
        <v>185</v>
      </c>
      <c r="E154" t="s">
        <v>242</v>
      </c>
      <c r="F154">
        <v>25</v>
      </c>
      <c r="G154">
        <v>564</v>
      </c>
      <c r="L154">
        <v>25.42</v>
      </c>
      <c r="M154">
        <v>39.65</v>
      </c>
      <c r="N154">
        <v>42.21</v>
      </c>
      <c r="O154">
        <v>51.56</v>
      </c>
      <c r="P154">
        <v>53.79</v>
      </c>
      <c r="Q154">
        <v>51.5</v>
      </c>
      <c r="R154">
        <v>51.7</v>
      </c>
      <c r="S154">
        <v>51.9</v>
      </c>
      <c r="T154">
        <v>48.2</v>
      </c>
      <c r="U154" s="2">
        <v>61.1</v>
      </c>
      <c r="V154">
        <v>56.72</v>
      </c>
      <c r="Y154">
        <v>51.418000000000013</v>
      </c>
      <c r="Z154" s="2">
        <v>58.348968376809552</v>
      </c>
      <c r="AA154">
        <f t="shared" si="2"/>
        <v>2.7510316231904497</v>
      </c>
      <c r="AC154">
        <v>0.32256565591064251</v>
      </c>
      <c r="AD154">
        <v>59.019340762379173</v>
      </c>
      <c r="AE154">
        <v>7.6824046211052419</v>
      </c>
      <c r="AF154">
        <v>6.0102972784050834</v>
      </c>
      <c r="AG154">
        <v>0.56794863844421972</v>
      </c>
      <c r="AH154">
        <v>0.56794863844421928</v>
      </c>
      <c r="AJ154">
        <v>0.75657142857142856</v>
      </c>
      <c r="AK154">
        <v>0.81299999999999994</v>
      </c>
      <c r="AL154">
        <v>0.78100000000000003</v>
      </c>
      <c r="AM154">
        <v>0.8</v>
      </c>
      <c r="AN154">
        <v>0.79594794520547951</v>
      </c>
      <c r="AO154">
        <v>0.81299999999999994</v>
      </c>
      <c r="AP154">
        <v>0.75800000000000001</v>
      </c>
      <c r="AQ154">
        <v>0.81599999999999995</v>
      </c>
      <c r="AR154">
        <v>0.75674285714285716</v>
      </c>
      <c r="AS154">
        <v>0.85599999999999998</v>
      </c>
    </row>
    <row r="155" spans="1:45" x14ac:dyDescent="0.3">
      <c r="A155" s="1">
        <v>179</v>
      </c>
      <c r="C155" t="s">
        <v>44</v>
      </c>
      <c r="D155" t="s">
        <v>186</v>
      </c>
      <c r="E155" t="s">
        <v>242</v>
      </c>
      <c r="F155">
        <v>25</v>
      </c>
      <c r="G155">
        <v>565</v>
      </c>
      <c r="L155">
        <v>45.23</v>
      </c>
      <c r="M155">
        <v>48.81</v>
      </c>
      <c r="N155">
        <v>53.94</v>
      </c>
      <c r="O155">
        <v>58.59</v>
      </c>
      <c r="P155">
        <v>59.47</v>
      </c>
      <c r="Q155">
        <v>59.9</v>
      </c>
      <c r="R155">
        <v>65.8</v>
      </c>
      <c r="S155">
        <v>64.599999999999994</v>
      </c>
      <c r="T155">
        <v>59</v>
      </c>
      <c r="U155" s="2">
        <v>61.3</v>
      </c>
      <c r="V155">
        <v>67.849999999999994</v>
      </c>
      <c r="Y155">
        <v>61.753999999999998</v>
      </c>
      <c r="Z155" s="2">
        <v>59.135078459242841</v>
      </c>
      <c r="AA155">
        <f t="shared" si="2"/>
        <v>2.164921540757156</v>
      </c>
      <c r="AC155">
        <v>2.5237225719531131E-2</v>
      </c>
      <c r="AD155">
        <v>37.556892267624583</v>
      </c>
      <c r="AE155">
        <v>6.1283678306401113</v>
      </c>
      <c r="AF155">
        <v>5.0055772499209512</v>
      </c>
      <c r="AG155">
        <v>0.1588622853906205</v>
      </c>
      <c r="AH155">
        <v>0.15886228539062111</v>
      </c>
      <c r="AJ155">
        <v>0.80994520547945215</v>
      </c>
      <c r="AK155">
        <v>0.85</v>
      </c>
      <c r="AL155">
        <v>0.85</v>
      </c>
      <c r="AM155">
        <v>0.83699999999999997</v>
      </c>
      <c r="AN155">
        <v>0.8439534246575342</v>
      </c>
      <c r="AO155">
        <v>0.82699999999999996</v>
      </c>
      <c r="AP155">
        <v>0.81499999999999995</v>
      </c>
      <c r="AQ155">
        <v>0.85599999999999998</v>
      </c>
      <c r="AR155">
        <v>0.8125972602739725</v>
      </c>
      <c r="AS155">
        <v>0.86399999999999999</v>
      </c>
    </row>
    <row r="156" spans="1:45" x14ac:dyDescent="0.3">
      <c r="A156" s="1">
        <v>180</v>
      </c>
      <c r="C156" t="s">
        <v>44</v>
      </c>
      <c r="D156" t="s">
        <v>187</v>
      </c>
      <c r="E156" t="s">
        <v>242</v>
      </c>
      <c r="F156">
        <v>25</v>
      </c>
      <c r="G156">
        <v>566</v>
      </c>
      <c r="L156">
        <v>41.5</v>
      </c>
      <c r="M156">
        <v>49.4</v>
      </c>
      <c r="N156">
        <v>50.93</v>
      </c>
      <c r="O156">
        <v>56.18</v>
      </c>
      <c r="P156">
        <v>55.14</v>
      </c>
      <c r="Q156">
        <v>61</v>
      </c>
      <c r="R156">
        <v>55.6</v>
      </c>
      <c r="S156">
        <v>52.8</v>
      </c>
      <c r="T156">
        <v>39.299999999999997</v>
      </c>
      <c r="U156" s="2">
        <v>56.1</v>
      </c>
      <c r="V156">
        <v>58.94</v>
      </c>
      <c r="Y156">
        <v>52.767999999999986</v>
      </c>
      <c r="Z156" s="2">
        <v>57.658208631527032</v>
      </c>
      <c r="AA156">
        <f t="shared" si="2"/>
        <v>1.5582086315270303</v>
      </c>
      <c r="AC156">
        <v>0.44813561535783181</v>
      </c>
      <c r="AD156">
        <v>23.055053522627009</v>
      </c>
      <c r="AE156">
        <v>4.8015678192260296</v>
      </c>
      <c r="AF156">
        <v>3.845274042699828</v>
      </c>
      <c r="AG156">
        <v>0.66942932065889615</v>
      </c>
      <c r="AH156">
        <v>0.6694293206588966</v>
      </c>
      <c r="AJ156">
        <v>0.76884383561643832</v>
      </c>
      <c r="AK156">
        <v>0.86899999999999999</v>
      </c>
      <c r="AL156">
        <v>0.85399999999999998</v>
      </c>
      <c r="AM156">
        <v>0.85199999999999998</v>
      </c>
      <c r="AN156">
        <v>0.85278082191780824</v>
      </c>
      <c r="AO156">
        <v>0.877</v>
      </c>
      <c r="AP156">
        <v>0.83099999999999996</v>
      </c>
      <c r="AQ156">
        <v>0.84599999999999997</v>
      </c>
      <c r="AR156">
        <v>0.83299999999999996</v>
      </c>
      <c r="AS156">
        <v>0.89</v>
      </c>
    </row>
    <row r="157" spans="1:45" x14ac:dyDescent="0.3">
      <c r="A157" s="1">
        <v>181</v>
      </c>
      <c r="C157" t="s">
        <v>44</v>
      </c>
      <c r="D157" t="s">
        <v>188</v>
      </c>
      <c r="E157" t="s">
        <v>242</v>
      </c>
      <c r="F157">
        <v>25</v>
      </c>
      <c r="G157">
        <v>567</v>
      </c>
      <c r="L157">
        <v>40.119999999999997</v>
      </c>
      <c r="M157">
        <v>52.13</v>
      </c>
      <c r="N157">
        <v>52.01</v>
      </c>
      <c r="O157">
        <v>55.52</v>
      </c>
      <c r="P157">
        <v>54.69</v>
      </c>
      <c r="Q157">
        <v>58</v>
      </c>
      <c r="R157">
        <v>61.4</v>
      </c>
      <c r="S157">
        <v>61</v>
      </c>
      <c r="T157">
        <v>60.5</v>
      </c>
      <c r="U157" s="2">
        <v>56.8</v>
      </c>
      <c r="V157">
        <v>64.83</v>
      </c>
      <c r="Y157">
        <v>59.118000000000009</v>
      </c>
      <c r="Z157" s="2">
        <v>54.840688009889107</v>
      </c>
      <c r="AA157">
        <f t="shared" si="2"/>
        <v>1.9593119901108906</v>
      </c>
      <c r="AC157">
        <v>5.7722467043235248E-3</v>
      </c>
      <c r="AD157">
        <v>35.587090927367207</v>
      </c>
      <c r="AE157">
        <v>5.965491675240794</v>
      </c>
      <c r="AF157">
        <v>4.3440347527236209</v>
      </c>
      <c r="AG157">
        <v>-7.5975303252595133E-2</v>
      </c>
      <c r="AH157">
        <v>7.5975303252593551E-2</v>
      </c>
      <c r="AJ157">
        <v>0.84331428571428568</v>
      </c>
      <c r="AK157">
        <v>0.84499999999999997</v>
      </c>
      <c r="AL157">
        <v>0.85499999999999998</v>
      </c>
      <c r="AM157">
        <v>0.85199999999999998</v>
      </c>
      <c r="AN157">
        <v>0.84455772994129152</v>
      </c>
      <c r="AO157">
        <v>0.83099999999999996</v>
      </c>
      <c r="AP157">
        <v>0.82699999999999996</v>
      </c>
      <c r="AQ157">
        <v>0.86599999999999999</v>
      </c>
      <c r="AR157">
        <v>0.83865479452054792</v>
      </c>
      <c r="AS157">
        <v>0.85499999999999998</v>
      </c>
    </row>
    <row r="158" spans="1:45" x14ac:dyDescent="0.3">
      <c r="A158" s="1">
        <v>182</v>
      </c>
      <c r="C158" t="s">
        <v>44</v>
      </c>
      <c r="D158" t="s">
        <v>189</v>
      </c>
      <c r="E158" t="s">
        <v>242</v>
      </c>
      <c r="F158">
        <v>25</v>
      </c>
      <c r="G158">
        <v>568</v>
      </c>
      <c r="L158">
        <v>45.31</v>
      </c>
      <c r="M158">
        <v>56.99</v>
      </c>
      <c r="N158">
        <v>62.31</v>
      </c>
      <c r="O158">
        <v>62.24</v>
      </c>
      <c r="P158">
        <v>62.51</v>
      </c>
      <c r="Q158">
        <v>66.599999999999994</v>
      </c>
      <c r="R158">
        <v>66.3</v>
      </c>
      <c r="S158">
        <v>59.2</v>
      </c>
      <c r="T158">
        <v>45.7</v>
      </c>
      <c r="U158" s="2">
        <v>61</v>
      </c>
      <c r="V158">
        <v>68.95</v>
      </c>
      <c r="Y158">
        <v>60.061999999999998</v>
      </c>
      <c r="Z158" s="2">
        <v>65.485942846336627</v>
      </c>
      <c r="AA158">
        <f t="shared" si="2"/>
        <v>4.4859428463366271</v>
      </c>
      <c r="AC158">
        <v>0.69442514486851803</v>
      </c>
      <c r="AD158">
        <v>15.794291539960041</v>
      </c>
      <c r="AE158">
        <v>3.974203258511074</v>
      </c>
      <c r="AF158">
        <v>3.082927370819259</v>
      </c>
      <c r="AG158">
        <v>0.83332175350732229</v>
      </c>
      <c r="AH158">
        <v>0.83332175350732196</v>
      </c>
      <c r="AJ158">
        <v>0.79829236790606661</v>
      </c>
      <c r="AK158">
        <v>0.86</v>
      </c>
      <c r="AL158">
        <v>0.86299999999999999</v>
      </c>
      <c r="AM158">
        <v>0.84899999999999998</v>
      </c>
      <c r="AN158">
        <v>0.86378082191780825</v>
      </c>
      <c r="AO158">
        <v>0.872</v>
      </c>
      <c r="AP158">
        <v>0.84899999999999998</v>
      </c>
      <c r="AQ158">
        <v>0.85599999999999998</v>
      </c>
      <c r="AR158">
        <v>0.82365479452054791</v>
      </c>
      <c r="AS158">
        <v>0.876</v>
      </c>
    </row>
    <row r="159" spans="1:45" x14ac:dyDescent="0.3">
      <c r="A159" s="1">
        <v>183</v>
      </c>
      <c r="C159" t="s">
        <v>44</v>
      </c>
      <c r="D159" t="s">
        <v>190</v>
      </c>
      <c r="E159" t="s">
        <v>242</v>
      </c>
      <c r="F159">
        <v>25</v>
      </c>
      <c r="G159">
        <v>569</v>
      </c>
      <c r="L159">
        <v>30.84</v>
      </c>
      <c r="M159">
        <v>42.66</v>
      </c>
      <c r="N159">
        <v>38.75</v>
      </c>
      <c r="O159">
        <v>42.73</v>
      </c>
      <c r="P159">
        <v>41.72</v>
      </c>
      <c r="Q159">
        <v>44.7</v>
      </c>
      <c r="R159">
        <v>48.3</v>
      </c>
      <c r="S159">
        <v>53.3</v>
      </c>
      <c r="T159">
        <v>53</v>
      </c>
      <c r="U159" s="2">
        <v>43.3</v>
      </c>
      <c r="V159">
        <v>50.27</v>
      </c>
      <c r="Y159">
        <v>48.204000000000001</v>
      </c>
      <c r="Z159" s="2">
        <v>45.497236883755761</v>
      </c>
      <c r="AA159">
        <f t="shared" si="2"/>
        <v>2.1972368837557639</v>
      </c>
      <c r="AC159">
        <v>3.6212914784960359E-2</v>
      </c>
      <c r="AD159">
        <v>38.19160531098229</v>
      </c>
      <c r="AE159">
        <v>6.17993570443757</v>
      </c>
      <c r="AF159">
        <v>4.9881815824118734</v>
      </c>
      <c r="AG159">
        <v>0.1902969121792579</v>
      </c>
      <c r="AH159">
        <v>0.1902969121792582</v>
      </c>
      <c r="AJ159">
        <v>0.8149142857142857</v>
      </c>
      <c r="AK159">
        <v>0.82399999999999995</v>
      </c>
      <c r="AL159">
        <v>0.82299999999999995</v>
      </c>
      <c r="AM159">
        <v>0.82099999999999995</v>
      </c>
      <c r="AN159">
        <v>0.80900000000000005</v>
      </c>
      <c r="AO159">
        <v>0.79200000000000004</v>
      </c>
      <c r="AP159">
        <v>0.78100000000000003</v>
      </c>
      <c r="AQ159">
        <v>0.84199999999999997</v>
      </c>
      <c r="AR159">
        <v>0.83874285714285712</v>
      </c>
      <c r="AS159">
        <v>0.84499999999999997</v>
      </c>
    </row>
    <row r="160" spans="1:45" x14ac:dyDescent="0.3">
      <c r="A160" s="1">
        <v>184</v>
      </c>
      <c r="C160" t="s">
        <v>44</v>
      </c>
      <c r="D160" t="s">
        <v>191</v>
      </c>
      <c r="E160" t="s">
        <v>242</v>
      </c>
      <c r="F160">
        <v>25</v>
      </c>
      <c r="G160">
        <v>570</v>
      </c>
      <c r="L160">
        <v>46.35</v>
      </c>
      <c r="M160">
        <v>47.4</v>
      </c>
      <c r="N160">
        <v>54.49</v>
      </c>
      <c r="O160">
        <v>56.12</v>
      </c>
      <c r="P160">
        <v>61.16</v>
      </c>
      <c r="Q160">
        <v>62.4</v>
      </c>
      <c r="R160">
        <v>71.5</v>
      </c>
      <c r="S160">
        <v>68.2</v>
      </c>
      <c r="T160">
        <v>53</v>
      </c>
      <c r="U160" s="2">
        <v>63.1</v>
      </c>
      <c r="V160">
        <v>70.73</v>
      </c>
      <c r="Y160">
        <v>63.252000000000002</v>
      </c>
      <c r="Z160" s="2">
        <v>59.781378489862227</v>
      </c>
      <c r="AA160">
        <f t="shared" si="2"/>
        <v>3.3186215101377741</v>
      </c>
      <c r="AC160">
        <v>3.8620027291532577E-2</v>
      </c>
      <c r="AD160">
        <v>60.48990867170015</v>
      </c>
      <c r="AE160">
        <v>7.7775258708473709</v>
      </c>
      <c r="AF160">
        <v>6.420805515424294</v>
      </c>
      <c r="AG160">
        <v>0.19651978854948199</v>
      </c>
      <c r="AH160">
        <v>0.19651978854948121</v>
      </c>
      <c r="AJ160">
        <v>0.82365714285714287</v>
      </c>
      <c r="AK160">
        <v>0.85599999999999998</v>
      </c>
      <c r="AL160">
        <v>0.86</v>
      </c>
      <c r="AM160">
        <v>0.84299999999999997</v>
      </c>
      <c r="AN160">
        <v>0.85972054794520547</v>
      </c>
      <c r="AO160">
        <v>0.83599999999999997</v>
      </c>
      <c r="AP160">
        <v>0.82899999999999996</v>
      </c>
      <c r="AQ160">
        <v>0.85499999999999998</v>
      </c>
      <c r="AR160">
        <v>0.79495616438356165</v>
      </c>
      <c r="AS160">
        <v>0.86</v>
      </c>
    </row>
    <row r="161" spans="1:45" x14ac:dyDescent="0.3">
      <c r="A161" s="1">
        <v>185</v>
      </c>
      <c r="C161" t="s">
        <v>44</v>
      </c>
      <c r="D161" t="s">
        <v>192</v>
      </c>
      <c r="E161" t="s">
        <v>242</v>
      </c>
      <c r="F161">
        <v>25</v>
      </c>
      <c r="G161">
        <v>571</v>
      </c>
      <c r="L161">
        <v>36.130000000000003</v>
      </c>
      <c r="M161">
        <v>41.63</v>
      </c>
      <c r="N161">
        <v>51.5</v>
      </c>
      <c r="O161">
        <v>43.46</v>
      </c>
      <c r="P161">
        <v>53.94</v>
      </c>
      <c r="Q161">
        <v>57.5</v>
      </c>
      <c r="R161">
        <v>54.1</v>
      </c>
      <c r="S161">
        <v>52.1</v>
      </c>
      <c r="T161">
        <v>38.799999999999997</v>
      </c>
      <c r="U161" s="2">
        <v>57.7</v>
      </c>
      <c r="V161">
        <v>64.03</v>
      </c>
      <c r="Y161">
        <v>51.287999999999997</v>
      </c>
      <c r="Z161" s="2">
        <v>54.884741965473381</v>
      </c>
      <c r="AA161">
        <f t="shared" si="2"/>
        <v>2.8152580345266216</v>
      </c>
      <c r="AC161">
        <v>0.46791130749841259</v>
      </c>
      <c r="AD161">
        <v>30.218010690820169</v>
      </c>
      <c r="AE161">
        <v>5.4970911117444814</v>
      </c>
      <c r="AF161">
        <v>4.3680974922083973</v>
      </c>
      <c r="AG161">
        <v>0.68404042826313449</v>
      </c>
      <c r="AH161">
        <v>0.6840404282631346</v>
      </c>
      <c r="AJ161">
        <v>0.74727045009784743</v>
      </c>
      <c r="AK161">
        <v>0.84799999999999998</v>
      </c>
      <c r="AL161">
        <v>0.82599999999999996</v>
      </c>
      <c r="AM161">
        <v>0.83099999999999996</v>
      </c>
      <c r="AN161">
        <v>0.84394520547945207</v>
      </c>
      <c r="AO161">
        <v>0.83599999999999997</v>
      </c>
      <c r="AP161">
        <v>0.8</v>
      </c>
      <c r="AQ161">
        <v>0.83799999999999997</v>
      </c>
      <c r="AR161">
        <v>0.76059726027397256</v>
      </c>
      <c r="AS161">
        <v>0.86299999999999999</v>
      </c>
    </row>
    <row r="162" spans="1:45" x14ac:dyDescent="0.3">
      <c r="A162" s="1">
        <v>186</v>
      </c>
      <c r="C162" t="s">
        <v>44</v>
      </c>
      <c r="D162" t="s">
        <v>193</v>
      </c>
      <c r="E162" t="s">
        <v>242</v>
      </c>
      <c r="F162">
        <v>25</v>
      </c>
      <c r="G162">
        <v>572</v>
      </c>
      <c r="L162">
        <v>37.08</v>
      </c>
      <c r="M162">
        <v>52.63</v>
      </c>
      <c r="N162">
        <v>46.54</v>
      </c>
      <c r="O162">
        <v>52.05</v>
      </c>
      <c r="P162">
        <v>52.74</v>
      </c>
      <c r="Q162">
        <v>57</v>
      </c>
      <c r="R162">
        <v>65.3</v>
      </c>
      <c r="S162">
        <v>56.5</v>
      </c>
      <c r="T162">
        <v>52.3</v>
      </c>
      <c r="U162" s="2">
        <v>53.2</v>
      </c>
      <c r="V162">
        <v>62.43</v>
      </c>
      <c r="Y162">
        <v>56.767999999999986</v>
      </c>
      <c r="Z162" s="2">
        <v>52.902885327766327</v>
      </c>
      <c r="AA162">
        <f t="shared" si="2"/>
        <v>0.29711467223367549</v>
      </c>
      <c r="AC162">
        <v>5.7458571990399832E-2</v>
      </c>
      <c r="AD162">
        <v>44.693753667610459</v>
      </c>
      <c r="AE162">
        <v>6.6853387100139106</v>
      </c>
      <c r="AF162">
        <v>4.3748623096453878</v>
      </c>
      <c r="AG162">
        <v>0.23970517722902809</v>
      </c>
      <c r="AH162">
        <v>0.23970517722902809</v>
      </c>
      <c r="AJ162">
        <v>0.84075107632093926</v>
      </c>
      <c r="AK162">
        <v>0.85499999999999998</v>
      </c>
      <c r="AL162">
        <v>0.82699999999999996</v>
      </c>
      <c r="AM162">
        <v>0.84199999999999997</v>
      </c>
      <c r="AN162">
        <v>0.86178082191780825</v>
      </c>
      <c r="AO162">
        <v>0.85899999999999999</v>
      </c>
      <c r="AP162">
        <v>0.83899999999999997</v>
      </c>
      <c r="AQ162">
        <v>0.85899999999999999</v>
      </c>
      <c r="AR162">
        <v>0.81741917808219178</v>
      </c>
      <c r="AS162">
        <v>0.84799999999999998</v>
      </c>
    </row>
    <row r="163" spans="1:45" x14ac:dyDescent="0.3">
      <c r="A163" s="1">
        <v>187</v>
      </c>
      <c r="C163" t="s">
        <v>44</v>
      </c>
      <c r="D163" t="s">
        <v>84</v>
      </c>
      <c r="E163" t="s">
        <v>242</v>
      </c>
      <c r="F163">
        <v>25</v>
      </c>
      <c r="G163">
        <v>573</v>
      </c>
      <c r="L163">
        <v>41.32</v>
      </c>
      <c r="M163">
        <v>53.04</v>
      </c>
      <c r="N163">
        <v>59.43</v>
      </c>
      <c r="O163">
        <v>61.08</v>
      </c>
      <c r="P163">
        <v>59.02</v>
      </c>
      <c r="Q163">
        <v>64.5</v>
      </c>
      <c r="R163">
        <v>61</v>
      </c>
      <c r="S163">
        <v>62.9</v>
      </c>
      <c r="T163">
        <v>45.3</v>
      </c>
      <c r="U163" s="2">
        <v>60.8</v>
      </c>
      <c r="V163">
        <v>71.95</v>
      </c>
      <c r="Y163">
        <v>58.543999999999997</v>
      </c>
      <c r="Z163" s="2">
        <v>62.961879861903668</v>
      </c>
      <c r="AA163">
        <f t="shared" si="2"/>
        <v>2.161879861903671</v>
      </c>
      <c r="AC163">
        <v>0.74820554811365414</v>
      </c>
      <c r="AD163">
        <v>13.755694321150351</v>
      </c>
      <c r="AE163">
        <v>3.7088669861765529</v>
      </c>
      <c r="AF163">
        <v>2.8889879177481439</v>
      </c>
      <c r="AG163">
        <v>0.86498875606198145</v>
      </c>
      <c r="AH163">
        <v>0.86498875606198156</v>
      </c>
      <c r="AJ163">
        <v>0.7829115459882583</v>
      </c>
      <c r="AK163">
        <v>0.86499999999999999</v>
      </c>
      <c r="AL163">
        <v>0.85699999999999998</v>
      </c>
      <c r="AM163">
        <v>0.84499999999999997</v>
      </c>
      <c r="AN163">
        <v>0.84894794520547945</v>
      </c>
      <c r="AO163">
        <v>0.873</v>
      </c>
      <c r="AP163">
        <v>0.84099999999999997</v>
      </c>
      <c r="AQ163">
        <v>0.85499999999999998</v>
      </c>
      <c r="AR163">
        <v>0.7995714285714286</v>
      </c>
      <c r="AS163">
        <v>0.871</v>
      </c>
    </row>
    <row r="164" spans="1:45" x14ac:dyDescent="0.3">
      <c r="A164" s="1">
        <v>188</v>
      </c>
      <c r="C164" t="s">
        <v>44</v>
      </c>
      <c r="D164" t="s">
        <v>194</v>
      </c>
      <c r="E164" t="s">
        <v>242</v>
      </c>
      <c r="F164">
        <v>25</v>
      </c>
      <c r="G164">
        <v>574</v>
      </c>
      <c r="L164">
        <v>35.93</v>
      </c>
      <c r="M164">
        <v>52</v>
      </c>
      <c r="N164">
        <v>61.75</v>
      </c>
      <c r="O164">
        <v>62.62</v>
      </c>
      <c r="P164">
        <v>68.77</v>
      </c>
      <c r="Q164">
        <v>72.3</v>
      </c>
      <c r="R164">
        <v>66.400000000000006</v>
      </c>
      <c r="S164">
        <v>67.099999999999994</v>
      </c>
      <c r="T164">
        <v>54.4</v>
      </c>
      <c r="U164" s="2">
        <v>68</v>
      </c>
      <c r="V164">
        <v>74.03</v>
      </c>
      <c r="Y164">
        <v>65.793999999999997</v>
      </c>
      <c r="Z164" s="2">
        <v>68.064796983195038</v>
      </c>
      <c r="AA164">
        <f t="shared" si="2"/>
        <v>6.4796983195037683E-2</v>
      </c>
      <c r="AC164">
        <v>0.67636978366815814</v>
      </c>
      <c r="AD164">
        <v>34.292874245031463</v>
      </c>
      <c r="AE164">
        <v>5.8560118036963908</v>
      </c>
      <c r="AF164">
        <v>4.069345100781776</v>
      </c>
      <c r="AG164">
        <v>0.82241703755950868</v>
      </c>
      <c r="AH164">
        <v>0.82241703755950857</v>
      </c>
      <c r="AJ164">
        <v>0.76589589041095896</v>
      </c>
      <c r="AK164">
        <v>0.86899999999999999</v>
      </c>
      <c r="AL164">
        <v>0.85499999999999998</v>
      </c>
      <c r="AM164">
        <v>0.86099999999999999</v>
      </c>
      <c r="AN164">
        <v>0.85494520547945208</v>
      </c>
      <c r="AO164">
        <v>0.878</v>
      </c>
      <c r="AP164">
        <v>0.84</v>
      </c>
      <c r="AQ164">
        <v>0.878</v>
      </c>
      <c r="AR164">
        <v>0.84039999999999992</v>
      </c>
      <c r="AS164">
        <v>0.879</v>
      </c>
    </row>
    <row r="165" spans="1:45" x14ac:dyDescent="0.3">
      <c r="A165" s="1">
        <v>189</v>
      </c>
      <c r="C165" t="s">
        <v>44</v>
      </c>
      <c r="D165" t="s">
        <v>195</v>
      </c>
      <c r="E165" t="s">
        <v>242</v>
      </c>
      <c r="F165">
        <v>25</v>
      </c>
      <c r="G165">
        <v>575</v>
      </c>
      <c r="L165">
        <v>38.130000000000003</v>
      </c>
      <c r="M165">
        <v>43.75</v>
      </c>
      <c r="N165">
        <v>50.28</v>
      </c>
      <c r="O165">
        <v>57.17</v>
      </c>
      <c r="P165">
        <v>59.09</v>
      </c>
      <c r="Q165">
        <v>62.8</v>
      </c>
      <c r="R165">
        <v>48.1</v>
      </c>
      <c r="S165">
        <v>60.1</v>
      </c>
      <c r="T165">
        <v>52.4</v>
      </c>
      <c r="U165" s="2">
        <v>45.6</v>
      </c>
      <c r="V165">
        <v>47.64</v>
      </c>
      <c r="Y165">
        <v>56.497999999999998</v>
      </c>
      <c r="Z165" s="2">
        <v>56.598349388687161</v>
      </c>
      <c r="AA165">
        <f t="shared" si="2"/>
        <v>10.99834938868716</v>
      </c>
      <c r="AC165">
        <v>0.2282139210540364</v>
      </c>
      <c r="AD165">
        <v>44.633095901493377</v>
      </c>
      <c r="AE165">
        <v>6.6808005434598474</v>
      </c>
      <c r="AF165">
        <v>5.6762565300184136</v>
      </c>
      <c r="AG165">
        <v>0.47771740710804822</v>
      </c>
      <c r="AH165">
        <v>0.47771740710804789</v>
      </c>
      <c r="AJ165">
        <v>0.74755772994129155</v>
      </c>
      <c r="AK165">
        <v>0.81699999999999995</v>
      </c>
      <c r="AL165">
        <v>0.79900000000000004</v>
      </c>
      <c r="AM165">
        <v>0.82</v>
      </c>
      <c r="AN165">
        <v>0.80167397260273976</v>
      </c>
      <c r="AO165">
        <v>0.81699999999999995</v>
      </c>
      <c r="AP165">
        <v>0.77400000000000002</v>
      </c>
      <c r="AQ165">
        <v>0.82</v>
      </c>
      <c r="AR165">
        <v>0.77959726027397258</v>
      </c>
      <c r="AS165">
        <v>0.83499999999999996</v>
      </c>
    </row>
    <row r="166" spans="1:45" x14ac:dyDescent="0.3">
      <c r="A166" s="1">
        <v>190</v>
      </c>
      <c r="C166" t="s">
        <v>44</v>
      </c>
      <c r="D166" t="s">
        <v>196</v>
      </c>
      <c r="E166" t="s">
        <v>242</v>
      </c>
      <c r="F166">
        <v>25</v>
      </c>
      <c r="G166">
        <v>576</v>
      </c>
      <c r="L166">
        <v>29.76</v>
      </c>
      <c r="M166">
        <v>43.21</v>
      </c>
      <c r="N166">
        <v>49.99</v>
      </c>
      <c r="O166">
        <v>53.61</v>
      </c>
      <c r="P166">
        <v>53.48</v>
      </c>
      <c r="Q166">
        <v>57.3</v>
      </c>
      <c r="R166">
        <v>54.1</v>
      </c>
      <c r="S166">
        <v>58</v>
      </c>
      <c r="T166">
        <v>52</v>
      </c>
      <c r="U166" s="2">
        <v>59.5</v>
      </c>
      <c r="V166">
        <v>60.43</v>
      </c>
      <c r="Y166">
        <v>54.975999999999999</v>
      </c>
      <c r="Z166" s="2">
        <v>58.896817896175378</v>
      </c>
      <c r="AA166">
        <f t="shared" si="2"/>
        <v>0.60318210382462212</v>
      </c>
      <c r="AC166">
        <v>0.47992547268979208</v>
      </c>
      <c r="AD166">
        <v>36.26292712141511</v>
      </c>
      <c r="AE166">
        <v>6.0218707327055032</v>
      </c>
      <c r="AF166">
        <v>4.5451416829259967</v>
      </c>
      <c r="AG166">
        <v>0.6927665354863729</v>
      </c>
      <c r="AH166">
        <v>0.69276653548637301</v>
      </c>
      <c r="AJ166">
        <v>0.71974285714285713</v>
      </c>
      <c r="AK166">
        <v>0.82799999999999996</v>
      </c>
      <c r="AL166">
        <v>0.78300000000000003</v>
      </c>
      <c r="AM166">
        <v>0.81399999999999995</v>
      </c>
      <c r="AN166">
        <v>0.81242739726027391</v>
      </c>
      <c r="AO166">
        <v>0.80800000000000005</v>
      </c>
      <c r="AP166">
        <v>0.77500000000000002</v>
      </c>
      <c r="AQ166">
        <v>0.80500000000000005</v>
      </c>
      <c r="AR166">
        <v>0.77283561643835619</v>
      </c>
      <c r="AS166">
        <v>0.84</v>
      </c>
    </row>
    <row r="167" spans="1:45" x14ac:dyDescent="0.3">
      <c r="A167" s="1">
        <v>191</v>
      </c>
      <c r="C167" t="s">
        <v>44</v>
      </c>
      <c r="D167" t="s">
        <v>197</v>
      </c>
      <c r="E167" t="s">
        <v>242</v>
      </c>
      <c r="F167">
        <v>25</v>
      </c>
      <c r="G167">
        <v>577</v>
      </c>
      <c r="L167">
        <v>37.92</v>
      </c>
      <c r="M167">
        <v>53.23</v>
      </c>
      <c r="N167">
        <v>54.59</v>
      </c>
      <c r="O167">
        <v>59.36</v>
      </c>
      <c r="P167">
        <v>58.82</v>
      </c>
      <c r="Q167">
        <v>65.3</v>
      </c>
      <c r="R167">
        <v>60.3</v>
      </c>
      <c r="S167">
        <v>56.7</v>
      </c>
      <c r="T167">
        <v>41.8</v>
      </c>
      <c r="U167" s="2">
        <v>57.3</v>
      </c>
      <c r="V167">
        <v>66.62</v>
      </c>
      <c r="Y167">
        <v>56.584000000000003</v>
      </c>
      <c r="Z167" s="2">
        <v>61.512306275787907</v>
      </c>
      <c r="AA167">
        <f t="shared" si="2"/>
        <v>4.2123062757879097</v>
      </c>
      <c r="AC167">
        <v>0.69643537660711363</v>
      </c>
      <c r="AD167">
        <v>19.5203940432278</v>
      </c>
      <c r="AE167">
        <v>4.4181890003968594</v>
      </c>
      <c r="AF167">
        <v>3.6477927355287578</v>
      </c>
      <c r="AG167">
        <v>0.83452703767290493</v>
      </c>
      <c r="AH167">
        <v>0.83452703767290481</v>
      </c>
      <c r="AJ167">
        <v>0.75585205479452056</v>
      </c>
      <c r="AK167">
        <v>0.85599999999999998</v>
      </c>
      <c r="AL167">
        <v>0.85699999999999998</v>
      </c>
      <c r="AM167">
        <v>0.84099999999999997</v>
      </c>
      <c r="AN167">
        <v>0.86282309197651663</v>
      </c>
      <c r="AO167">
        <v>0.878</v>
      </c>
      <c r="AP167">
        <v>0.84</v>
      </c>
      <c r="AQ167">
        <v>0.85399999999999998</v>
      </c>
      <c r="AR167">
        <v>0.82094246575342456</v>
      </c>
      <c r="AS167">
        <v>0.88</v>
      </c>
    </row>
    <row r="168" spans="1:45" x14ac:dyDescent="0.3">
      <c r="A168" s="1">
        <v>192</v>
      </c>
      <c r="C168" t="s">
        <v>44</v>
      </c>
      <c r="D168" t="s">
        <v>198</v>
      </c>
      <c r="E168" t="s">
        <v>242</v>
      </c>
      <c r="F168">
        <v>25</v>
      </c>
      <c r="G168">
        <v>583</v>
      </c>
      <c r="L168">
        <v>41.03</v>
      </c>
      <c r="M168">
        <v>52.82</v>
      </c>
      <c r="N168">
        <v>59.72</v>
      </c>
      <c r="O168">
        <v>58.95</v>
      </c>
      <c r="P168">
        <v>60.33</v>
      </c>
      <c r="Q168">
        <v>62.9</v>
      </c>
      <c r="R168">
        <v>73.8</v>
      </c>
      <c r="S168">
        <v>69</v>
      </c>
      <c r="T168">
        <v>63</v>
      </c>
      <c r="U168" s="2">
        <v>70.2</v>
      </c>
      <c r="V168">
        <v>75.94</v>
      </c>
      <c r="Y168">
        <v>65.805999999999997</v>
      </c>
      <c r="Z168" s="2">
        <v>65.719656977414289</v>
      </c>
      <c r="AA168">
        <f t="shared" si="2"/>
        <v>4.4803430225857142</v>
      </c>
      <c r="AC168">
        <v>0.23577468831921011</v>
      </c>
      <c r="AD168">
        <v>60.510355222600083</v>
      </c>
      <c r="AE168">
        <v>7.7788402234909082</v>
      </c>
      <c r="AF168">
        <v>6.0801189759628143</v>
      </c>
      <c r="AG168">
        <v>0.4855663583066786</v>
      </c>
      <c r="AH168">
        <v>0.48556635830667888</v>
      </c>
      <c r="AJ168">
        <v>0.78200000000000003</v>
      </c>
      <c r="AK168">
        <v>0.87</v>
      </c>
      <c r="AL168">
        <v>0.83499999999999996</v>
      </c>
      <c r="AM168">
        <v>0.83599999999999997</v>
      </c>
      <c r="AN168">
        <v>0.83062426614481411</v>
      </c>
      <c r="AO168">
        <v>0.83299999999999996</v>
      </c>
      <c r="AP168">
        <v>0.83199999999999996</v>
      </c>
      <c r="AQ168">
        <v>0.84399999999999997</v>
      </c>
      <c r="AR168">
        <v>0.81482857142857135</v>
      </c>
      <c r="AS168">
        <v>0.85699999999999998</v>
      </c>
    </row>
    <row r="169" spans="1:45" x14ac:dyDescent="0.3">
      <c r="A169" s="1">
        <v>193</v>
      </c>
      <c r="C169" t="s">
        <v>44</v>
      </c>
      <c r="D169" t="s">
        <v>199</v>
      </c>
      <c r="E169" t="s">
        <v>242</v>
      </c>
      <c r="F169">
        <v>25</v>
      </c>
      <c r="G169">
        <v>584</v>
      </c>
      <c r="L169">
        <v>24.07</v>
      </c>
      <c r="M169">
        <v>26.9</v>
      </c>
      <c r="N169">
        <v>36.78</v>
      </c>
      <c r="O169">
        <v>43.98</v>
      </c>
      <c r="P169">
        <v>47.27</v>
      </c>
      <c r="Q169">
        <v>47.7</v>
      </c>
      <c r="R169">
        <v>39</v>
      </c>
      <c r="S169">
        <v>44.3</v>
      </c>
      <c r="T169">
        <v>37.1</v>
      </c>
      <c r="U169" s="2">
        <v>45.3</v>
      </c>
      <c r="V169">
        <v>48.13</v>
      </c>
      <c r="Y169">
        <v>43.074000000000012</v>
      </c>
      <c r="Z169" s="2">
        <v>42.450123829334707</v>
      </c>
      <c r="AA169">
        <f t="shared" si="2"/>
        <v>2.84987617066529</v>
      </c>
      <c r="AC169">
        <v>0.149286420462307</v>
      </c>
      <c r="AD169">
        <v>52.228760544951903</v>
      </c>
      <c r="AE169">
        <v>7.2269468342414074</v>
      </c>
      <c r="AF169">
        <v>5.380019764113106</v>
      </c>
      <c r="AG169">
        <v>0.3863760091702213</v>
      </c>
      <c r="AH169">
        <v>0.38637600917022141</v>
      </c>
      <c r="AJ169">
        <v>0.68682857142857145</v>
      </c>
      <c r="AK169">
        <v>0.78400000000000003</v>
      </c>
      <c r="AL169">
        <v>0.72599999999999998</v>
      </c>
      <c r="AM169">
        <v>0.77400000000000002</v>
      </c>
      <c r="AN169">
        <v>0.74290136986301369</v>
      </c>
      <c r="AO169">
        <v>0.752</v>
      </c>
      <c r="AP169">
        <v>0.71499999999999997</v>
      </c>
      <c r="AQ169">
        <v>0.749</v>
      </c>
      <c r="AR169">
        <v>0.7184692759295499</v>
      </c>
      <c r="AS169">
        <v>0.77300000000000002</v>
      </c>
    </row>
    <row r="170" spans="1:45" x14ac:dyDescent="0.3">
      <c r="A170" s="1">
        <v>194</v>
      </c>
      <c r="C170" t="s">
        <v>44</v>
      </c>
      <c r="D170" t="s">
        <v>200</v>
      </c>
      <c r="E170" t="s">
        <v>242</v>
      </c>
      <c r="F170">
        <v>25</v>
      </c>
      <c r="G170">
        <v>585</v>
      </c>
      <c r="L170">
        <v>43.7</v>
      </c>
      <c r="M170">
        <v>56.5</v>
      </c>
      <c r="N170">
        <v>61.72</v>
      </c>
      <c r="O170">
        <v>68.31</v>
      </c>
      <c r="P170">
        <v>62.29</v>
      </c>
      <c r="Q170">
        <v>66.7</v>
      </c>
      <c r="R170">
        <v>66.3</v>
      </c>
      <c r="S170">
        <v>64.2</v>
      </c>
      <c r="T170">
        <v>43.4</v>
      </c>
      <c r="U170" s="2">
        <v>63.5</v>
      </c>
      <c r="V170">
        <v>72.09</v>
      </c>
      <c r="Y170">
        <v>60.578000000000003</v>
      </c>
      <c r="Z170" s="2">
        <v>67.504438466830692</v>
      </c>
      <c r="AA170">
        <f t="shared" si="2"/>
        <v>4.0044384668306918</v>
      </c>
      <c r="AC170">
        <v>0.39978017233282293</v>
      </c>
      <c r="AD170">
        <v>44.661526672473158</v>
      </c>
      <c r="AE170">
        <v>6.6829280014431669</v>
      </c>
      <c r="AF170">
        <v>5.2714133966774694</v>
      </c>
      <c r="AG170">
        <v>0.63228171911958897</v>
      </c>
      <c r="AH170">
        <v>0.63228171911958897</v>
      </c>
      <c r="AJ170">
        <v>0.82567123287671229</v>
      </c>
      <c r="AK170">
        <v>0.85399999999999998</v>
      </c>
      <c r="AL170">
        <v>0.84899999999999998</v>
      </c>
      <c r="AM170">
        <v>0.84</v>
      </c>
      <c r="AN170">
        <v>0.86029236790606656</v>
      </c>
      <c r="AO170">
        <v>0.86399999999999999</v>
      </c>
      <c r="AP170">
        <v>0.82399999999999995</v>
      </c>
      <c r="AQ170">
        <v>0.86199999999999999</v>
      </c>
      <c r="AR170">
        <v>0.80161643835616436</v>
      </c>
      <c r="AS170">
        <v>0.877</v>
      </c>
    </row>
    <row r="171" spans="1:45" x14ac:dyDescent="0.3">
      <c r="A171" s="1">
        <v>195</v>
      </c>
      <c r="C171" t="s">
        <v>44</v>
      </c>
      <c r="D171" t="s">
        <v>201</v>
      </c>
      <c r="E171" t="s">
        <v>242</v>
      </c>
      <c r="F171">
        <v>25</v>
      </c>
      <c r="G171">
        <v>586</v>
      </c>
      <c r="L171">
        <v>33.75</v>
      </c>
      <c r="M171">
        <v>50.33</v>
      </c>
      <c r="N171">
        <v>57.15</v>
      </c>
      <c r="O171">
        <v>50.98</v>
      </c>
      <c r="P171">
        <v>55.5</v>
      </c>
      <c r="Q171">
        <v>59.4</v>
      </c>
      <c r="R171">
        <v>65.599999999999994</v>
      </c>
      <c r="S171">
        <v>62.2</v>
      </c>
      <c r="T171">
        <v>46</v>
      </c>
      <c r="U171" s="2">
        <v>61.6</v>
      </c>
      <c r="V171">
        <v>71.06</v>
      </c>
      <c r="Y171">
        <v>57.740000000000009</v>
      </c>
      <c r="Z171" s="2">
        <v>61.998180963621557</v>
      </c>
      <c r="AA171">
        <f t="shared" si="2"/>
        <v>0.39818096362155586</v>
      </c>
      <c r="AC171">
        <v>0.65790292119543825</v>
      </c>
      <c r="AD171">
        <v>27.262205066661139</v>
      </c>
      <c r="AE171">
        <v>5.2213221569503956</v>
      </c>
      <c r="AF171">
        <v>3.516934184788072</v>
      </c>
      <c r="AG171">
        <v>0.81111215081235077</v>
      </c>
      <c r="AH171">
        <v>0.81111215081235111</v>
      </c>
      <c r="AJ171">
        <v>0.75885479452054783</v>
      </c>
      <c r="AK171">
        <v>0.85799999999999998</v>
      </c>
      <c r="AL171">
        <v>0.85199999999999998</v>
      </c>
      <c r="AM171">
        <v>0.84</v>
      </c>
      <c r="AN171">
        <v>0.84289041095890405</v>
      </c>
      <c r="AO171">
        <v>0.85699999999999998</v>
      </c>
      <c r="AP171">
        <v>0.83299999999999996</v>
      </c>
      <c r="AQ171">
        <v>0.85099999999999998</v>
      </c>
      <c r="AR171">
        <v>0.79665479452054799</v>
      </c>
      <c r="AS171">
        <v>0.87</v>
      </c>
    </row>
    <row r="172" spans="1:45" x14ac:dyDescent="0.3">
      <c r="A172" s="1">
        <v>196</v>
      </c>
      <c r="C172" t="s">
        <v>44</v>
      </c>
      <c r="D172" t="s">
        <v>202</v>
      </c>
      <c r="E172" t="s">
        <v>242</v>
      </c>
      <c r="F172">
        <v>25</v>
      </c>
      <c r="G172">
        <v>587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U172" s="2"/>
      <c r="Z172" s="2"/>
      <c r="AC172">
        <v>1</v>
      </c>
      <c r="AD172">
        <v>0</v>
      </c>
      <c r="AE172">
        <v>0</v>
      </c>
      <c r="AF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S172">
        <v>0</v>
      </c>
    </row>
    <row r="173" spans="1:45" x14ac:dyDescent="0.3">
      <c r="A173" s="1">
        <v>197</v>
      </c>
      <c r="C173" t="s">
        <v>44</v>
      </c>
      <c r="D173" t="s">
        <v>203</v>
      </c>
      <c r="E173" t="s">
        <v>242</v>
      </c>
      <c r="F173">
        <v>25</v>
      </c>
      <c r="G173">
        <v>588</v>
      </c>
      <c r="L173">
        <v>33.5</v>
      </c>
      <c r="M173">
        <v>39.68</v>
      </c>
      <c r="N173">
        <v>49.7</v>
      </c>
      <c r="O173">
        <v>51.14</v>
      </c>
      <c r="P173">
        <v>54.17</v>
      </c>
      <c r="Q173">
        <v>54.4</v>
      </c>
      <c r="R173">
        <v>57.7</v>
      </c>
      <c r="S173">
        <v>53</v>
      </c>
      <c r="T173">
        <v>37.700000000000003</v>
      </c>
      <c r="U173" s="2">
        <v>57.3</v>
      </c>
      <c r="V173">
        <v>54.52</v>
      </c>
      <c r="Y173">
        <v>51.394000000000013</v>
      </c>
      <c r="Z173" s="2">
        <v>54.373164769553313</v>
      </c>
      <c r="AA173">
        <f t="shared" si="2"/>
        <v>2.9268352304466845</v>
      </c>
      <c r="AC173">
        <v>0.41351394558783872</v>
      </c>
      <c r="AD173">
        <v>39.649301149139937</v>
      </c>
      <c r="AE173">
        <v>6.2967691040040483</v>
      </c>
      <c r="AF173">
        <v>4.7991982804753492</v>
      </c>
      <c r="AG173">
        <v>0.64305050002922648</v>
      </c>
      <c r="AH173">
        <v>0.64305050002922681</v>
      </c>
      <c r="AJ173">
        <v>0.82541917808219178</v>
      </c>
      <c r="AK173">
        <v>0.82899999999999996</v>
      </c>
      <c r="AL173">
        <v>0.81899999999999995</v>
      </c>
      <c r="AM173">
        <v>0.84099999999999997</v>
      </c>
      <c r="AN173">
        <v>0.84190684931506843</v>
      </c>
      <c r="AO173">
        <v>0.84199999999999997</v>
      </c>
      <c r="AP173">
        <v>0.83599999999999997</v>
      </c>
      <c r="AQ173">
        <v>0.85699999999999998</v>
      </c>
      <c r="AR173">
        <v>0.75491780821917809</v>
      </c>
      <c r="AS173">
        <v>0.86</v>
      </c>
    </row>
    <row r="174" spans="1:45" x14ac:dyDescent="0.3">
      <c r="A174" s="1">
        <v>198</v>
      </c>
      <c r="C174" t="s">
        <v>44</v>
      </c>
      <c r="D174" t="s">
        <v>204</v>
      </c>
      <c r="E174" t="s">
        <v>242</v>
      </c>
      <c r="F174">
        <v>25</v>
      </c>
      <c r="G174">
        <v>589</v>
      </c>
      <c r="L174">
        <v>43.78</v>
      </c>
      <c r="M174">
        <v>54.15</v>
      </c>
      <c r="N174">
        <v>60.94</v>
      </c>
      <c r="O174">
        <v>62.66</v>
      </c>
      <c r="P174">
        <v>60.83</v>
      </c>
      <c r="Q174">
        <v>63.7</v>
      </c>
      <c r="R174">
        <v>70.3</v>
      </c>
      <c r="S174">
        <v>65.8</v>
      </c>
      <c r="T174">
        <v>59.8</v>
      </c>
      <c r="U174" s="2">
        <v>61.2</v>
      </c>
      <c r="V174">
        <v>67.64</v>
      </c>
      <c r="Y174">
        <v>64.085999999999984</v>
      </c>
      <c r="Z174" s="2">
        <v>63.244991701309083</v>
      </c>
      <c r="AA174">
        <f t="shared" si="2"/>
        <v>2.0449917013090797</v>
      </c>
      <c r="AC174">
        <v>8.8728642681598413E-2</v>
      </c>
      <c r="AD174">
        <v>41.905764733583723</v>
      </c>
      <c r="AE174">
        <v>6.4734662070318807</v>
      </c>
      <c r="AF174">
        <v>4.8956484996221583</v>
      </c>
      <c r="AG174">
        <v>0.29787353471162681</v>
      </c>
      <c r="AH174">
        <v>0.29787353471162642</v>
      </c>
      <c r="AJ174">
        <v>0.8047428571428572</v>
      </c>
      <c r="AK174">
        <v>0.86599999999999999</v>
      </c>
      <c r="AL174">
        <v>0.83699999999999997</v>
      </c>
      <c r="AM174">
        <v>0.84399999999999997</v>
      </c>
      <c r="AN174">
        <v>0.82086027397260264</v>
      </c>
      <c r="AO174">
        <v>0.82699999999999996</v>
      </c>
      <c r="AP174">
        <v>0.83299999999999996</v>
      </c>
      <c r="AQ174">
        <v>0.84399999999999997</v>
      </c>
      <c r="AR174">
        <v>0.82679178082191773</v>
      </c>
      <c r="AS174">
        <v>0.86199999999999999</v>
      </c>
    </row>
    <row r="175" spans="1:45" x14ac:dyDescent="0.3">
      <c r="A175" s="1">
        <v>199</v>
      </c>
      <c r="C175" t="s">
        <v>44</v>
      </c>
      <c r="D175" t="s">
        <v>205</v>
      </c>
      <c r="E175" t="s">
        <v>242</v>
      </c>
      <c r="F175">
        <v>25</v>
      </c>
      <c r="G175">
        <v>590</v>
      </c>
      <c r="L175">
        <v>38.42</v>
      </c>
      <c r="M175">
        <v>44.5</v>
      </c>
      <c r="N175">
        <v>49.01</v>
      </c>
      <c r="O175">
        <v>59.12</v>
      </c>
      <c r="P175">
        <v>62.06</v>
      </c>
      <c r="Q175">
        <v>62.1</v>
      </c>
      <c r="R175">
        <v>56.7</v>
      </c>
      <c r="S175">
        <v>52.8</v>
      </c>
      <c r="T175">
        <v>43</v>
      </c>
      <c r="U175" s="2">
        <v>58.2</v>
      </c>
      <c r="V175">
        <v>69.08</v>
      </c>
      <c r="Y175">
        <v>55.331999999999987</v>
      </c>
      <c r="Z175" s="2">
        <v>59.54983494901451</v>
      </c>
      <c r="AA175">
        <f t="shared" si="2"/>
        <v>1.3498349490145074</v>
      </c>
      <c r="AC175">
        <v>0.44393963339377668</v>
      </c>
      <c r="AD175">
        <v>35.709734657287022</v>
      </c>
      <c r="AE175">
        <v>5.9757622657939642</v>
      </c>
      <c r="AF175">
        <v>5.1580102783098178</v>
      </c>
      <c r="AG175">
        <v>0.66628795080939107</v>
      </c>
      <c r="AH175">
        <v>0.66628795080939029</v>
      </c>
      <c r="AJ175">
        <v>0.75181761252446189</v>
      </c>
      <c r="AK175">
        <v>0.84799999999999998</v>
      </c>
      <c r="AL175">
        <v>0.84399999999999997</v>
      </c>
      <c r="AM175">
        <v>0.83799999999999997</v>
      </c>
      <c r="AN175">
        <v>0.84699999999999998</v>
      </c>
      <c r="AO175">
        <v>0.85699999999999998</v>
      </c>
      <c r="AP175">
        <v>0.83099999999999996</v>
      </c>
      <c r="AQ175">
        <v>0.84799999999999998</v>
      </c>
      <c r="AR175">
        <v>0.82836712328767115</v>
      </c>
      <c r="AS175">
        <v>0.878</v>
      </c>
    </row>
    <row r="176" spans="1:45" x14ac:dyDescent="0.3">
      <c r="A176" s="1">
        <v>200</v>
      </c>
      <c r="C176" t="s">
        <v>45</v>
      </c>
      <c r="D176" t="s">
        <v>206</v>
      </c>
      <c r="E176" t="s">
        <v>242</v>
      </c>
      <c r="F176">
        <v>1501</v>
      </c>
      <c r="G176">
        <v>15102</v>
      </c>
      <c r="N176">
        <v>20.5</v>
      </c>
      <c r="O176">
        <v>22.2</v>
      </c>
      <c r="P176">
        <v>22.7</v>
      </c>
      <c r="Q176">
        <v>28.7</v>
      </c>
      <c r="R176">
        <v>24.7</v>
      </c>
      <c r="S176">
        <v>28.5</v>
      </c>
      <c r="T176">
        <v>22</v>
      </c>
      <c r="U176" s="2">
        <v>26.9</v>
      </c>
      <c r="V176">
        <v>34.130000000000003</v>
      </c>
      <c r="Y176">
        <v>25.32</v>
      </c>
      <c r="Z176" s="2">
        <v>24.3985814599977</v>
      </c>
      <c r="AA176">
        <f t="shared" si="2"/>
        <v>2.5014185400022981</v>
      </c>
      <c r="AC176">
        <v>0.43864070218841039</v>
      </c>
      <c r="AD176">
        <v>4.9269803869800954</v>
      </c>
      <c r="AE176">
        <v>2.2196802443099992</v>
      </c>
      <c r="AF176">
        <v>1.771310150331026</v>
      </c>
      <c r="AG176">
        <v>0.66229955623449632</v>
      </c>
      <c r="AH176">
        <v>0.66229955623449599</v>
      </c>
      <c r="AL176">
        <v>0.68</v>
      </c>
      <c r="AM176">
        <v>0.66500000000000004</v>
      </c>
      <c r="AN176">
        <v>0.65363561643835622</v>
      </c>
      <c r="AO176">
        <v>0.7</v>
      </c>
      <c r="AP176">
        <v>0.65400000000000003</v>
      </c>
      <c r="AQ176">
        <v>0.70799999999999996</v>
      </c>
      <c r="AR176">
        <v>0.63427045009784744</v>
      </c>
      <c r="AS176">
        <v>0.66900000000000004</v>
      </c>
    </row>
    <row r="177" spans="1:48" x14ac:dyDescent="0.3">
      <c r="A177" s="1">
        <v>201</v>
      </c>
      <c r="C177" t="s">
        <v>45</v>
      </c>
      <c r="D177" t="s">
        <v>207</v>
      </c>
      <c r="E177" t="s">
        <v>242</v>
      </c>
      <c r="F177">
        <v>1501</v>
      </c>
      <c r="G177">
        <v>15103</v>
      </c>
      <c r="N177">
        <v>20.8</v>
      </c>
      <c r="O177">
        <v>18.899999999999999</v>
      </c>
      <c r="P177">
        <v>16</v>
      </c>
      <c r="Q177">
        <v>24.1</v>
      </c>
      <c r="R177">
        <v>16.7</v>
      </c>
      <c r="S177">
        <v>18.5</v>
      </c>
      <c r="T177">
        <v>11.8</v>
      </c>
      <c r="U177" s="2">
        <v>18.8</v>
      </c>
      <c r="V177">
        <v>29.73</v>
      </c>
      <c r="Y177">
        <v>17.420000000000002</v>
      </c>
      <c r="Z177" s="2">
        <v>19.204973311326849</v>
      </c>
      <c r="AA177">
        <f t="shared" si="2"/>
        <v>0.40497331132684877</v>
      </c>
      <c r="AC177">
        <v>0.52008110028490306</v>
      </c>
      <c r="AD177">
        <v>5.432681944774898</v>
      </c>
      <c r="AE177">
        <v>2.3308114348387119</v>
      </c>
      <c r="AF177">
        <v>1.788423810376774</v>
      </c>
      <c r="AG177">
        <v>0.7211664858303547</v>
      </c>
      <c r="AH177">
        <v>0.72116648583035459</v>
      </c>
      <c r="AL177">
        <v>0.72699999999999998</v>
      </c>
      <c r="AM177">
        <v>0.70199999999999996</v>
      </c>
      <c r="AN177">
        <v>0.67745205479452053</v>
      </c>
      <c r="AO177">
        <v>0.73399999999999999</v>
      </c>
      <c r="AP177">
        <v>0.66500000000000004</v>
      </c>
      <c r="AQ177">
        <v>0.72499999999999998</v>
      </c>
      <c r="AR177">
        <v>0.68984383561643825</v>
      </c>
      <c r="AS177">
        <v>0.71399999999999997</v>
      </c>
    </row>
    <row r="178" spans="1:48" x14ac:dyDescent="0.3">
      <c r="A178" s="1">
        <v>202</v>
      </c>
      <c r="C178" t="s">
        <v>45</v>
      </c>
      <c r="D178" t="s">
        <v>208</v>
      </c>
      <c r="E178" t="s">
        <v>242</v>
      </c>
      <c r="F178">
        <v>1501</v>
      </c>
      <c r="G178">
        <v>15106</v>
      </c>
      <c r="N178">
        <v>21.4</v>
      </c>
      <c r="O178">
        <v>25</v>
      </c>
      <c r="P178">
        <v>30</v>
      </c>
      <c r="Q178">
        <v>28.8</v>
      </c>
      <c r="R178">
        <v>15.4</v>
      </c>
      <c r="S178">
        <v>28.9</v>
      </c>
      <c r="T178">
        <v>14.9</v>
      </c>
      <c r="U178" s="2">
        <v>27.1</v>
      </c>
      <c r="V178">
        <v>41.23</v>
      </c>
      <c r="Y178">
        <v>23.6</v>
      </c>
      <c r="Z178" s="2">
        <v>31.301166572230841</v>
      </c>
      <c r="AA178">
        <f t="shared" si="2"/>
        <v>4.2011665722308393</v>
      </c>
      <c r="AC178">
        <v>0.54474588783419187</v>
      </c>
      <c r="AD178">
        <v>14.63407230211488</v>
      </c>
      <c r="AE178">
        <v>3.8254506011860721</v>
      </c>
      <c r="AF178">
        <v>3.6959230124988851</v>
      </c>
      <c r="AG178">
        <v>0.73806902646987682</v>
      </c>
      <c r="AH178">
        <v>0.73806902646987693</v>
      </c>
      <c r="AL178">
        <v>0.72099999999999997</v>
      </c>
      <c r="AM178">
        <v>0.68400000000000005</v>
      </c>
      <c r="AN178">
        <v>0.7142039138943248</v>
      </c>
      <c r="AO178">
        <v>0.70899999999999996</v>
      </c>
      <c r="AP178">
        <v>0.66400000000000003</v>
      </c>
      <c r="AQ178">
        <v>0.73</v>
      </c>
      <c r="AR178">
        <v>0.64365479452054797</v>
      </c>
      <c r="AS178">
        <v>0.77</v>
      </c>
    </row>
    <row r="179" spans="1:48" x14ac:dyDescent="0.3">
      <c r="A179" s="1">
        <v>203</v>
      </c>
      <c r="C179" t="s">
        <v>45</v>
      </c>
      <c r="D179" t="s">
        <v>209</v>
      </c>
      <c r="E179" t="s">
        <v>242</v>
      </c>
      <c r="F179">
        <v>1501</v>
      </c>
      <c r="G179">
        <v>15111</v>
      </c>
      <c r="N179">
        <v>26.1</v>
      </c>
      <c r="O179">
        <v>27.3</v>
      </c>
      <c r="P179">
        <v>23.5</v>
      </c>
      <c r="Q179">
        <v>29.8</v>
      </c>
      <c r="R179">
        <v>15</v>
      </c>
      <c r="S179">
        <v>28.4</v>
      </c>
      <c r="T179">
        <v>14.4</v>
      </c>
      <c r="U179" s="2">
        <v>18.7</v>
      </c>
      <c r="V179">
        <v>38.119999999999997</v>
      </c>
      <c r="Y179">
        <v>22.22</v>
      </c>
      <c r="Z179" s="2">
        <v>26.18410010953739</v>
      </c>
      <c r="AA179">
        <f t="shared" si="2"/>
        <v>7.4841001095373905</v>
      </c>
      <c r="AC179">
        <v>0.20714384841973149</v>
      </c>
      <c r="AD179">
        <v>25.77971776863243</v>
      </c>
      <c r="AE179">
        <v>5.0773731169407306</v>
      </c>
      <c r="AF179">
        <v>4.7980898532838756</v>
      </c>
      <c r="AG179">
        <v>0.45513058392040812</v>
      </c>
      <c r="AH179">
        <v>0.45513058392040801</v>
      </c>
      <c r="AL179">
        <v>0.73299999999999998</v>
      </c>
      <c r="AM179">
        <v>0.71499999999999997</v>
      </c>
      <c r="AN179">
        <v>0.63978082191780827</v>
      </c>
      <c r="AO179">
        <v>0.74299999999999999</v>
      </c>
      <c r="AP179">
        <v>0.69</v>
      </c>
      <c r="AQ179">
        <v>0.746</v>
      </c>
      <c r="AR179">
        <v>0.6555808219178082</v>
      </c>
      <c r="AS179">
        <v>0.76400000000000001</v>
      </c>
    </row>
    <row r="180" spans="1:48" x14ac:dyDescent="0.3">
      <c r="A180" s="1">
        <v>204</v>
      </c>
      <c r="C180" t="s">
        <v>45</v>
      </c>
      <c r="D180" t="s">
        <v>57</v>
      </c>
      <c r="E180" t="s">
        <v>242</v>
      </c>
      <c r="F180">
        <v>1501</v>
      </c>
      <c r="G180">
        <v>15112</v>
      </c>
      <c r="N180">
        <v>25.7</v>
      </c>
      <c r="O180">
        <v>27.2</v>
      </c>
      <c r="P180">
        <v>29.9</v>
      </c>
      <c r="Q180">
        <v>31.6</v>
      </c>
      <c r="R180">
        <v>14.4</v>
      </c>
      <c r="S180">
        <v>31.5</v>
      </c>
      <c r="T180">
        <v>15.6</v>
      </c>
      <c r="U180" s="2">
        <v>25.5</v>
      </c>
      <c r="V180">
        <v>42.99</v>
      </c>
      <c r="Y180">
        <v>24.6</v>
      </c>
      <c r="Z180" s="2">
        <v>30.086686039423771</v>
      </c>
      <c r="AA180">
        <f t="shared" si="2"/>
        <v>4.5866860394237712</v>
      </c>
      <c r="AC180">
        <v>0.69315575494411519</v>
      </c>
      <c r="AD180">
        <v>12.11555323837845</v>
      </c>
      <c r="AE180">
        <v>3.480740329064846</v>
      </c>
      <c r="AF180">
        <v>2.895815860397795</v>
      </c>
      <c r="AG180">
        <v>0.83255976058425696</v>
      </c>
      <c r="AH180">
        <v>0.83255976058425696</v>
      </c>
      <c r="AL180">
        <v>0.747</v>
      </c>
      <c r="AM180">
        <v>0.73099999999999998</v>
      </c>
      <c r="AN180">
        <v>0.72911545988258319</v>
      </c>
      <c r="AO180">
        <v>0.74</v>
      </c>
      <c r="AP180">
        <v>0.65400000000000003</v>
      </c>
      <c r="AQ180">
        <v>0.77100000000000002</v>
      </c>
      <c r="AR180">
        <v>0.69690880626223084</v>
      </c>
      <c r="AS180">
        <v>0.76200000000000001</v>
      </c>
    </row>
    <row r="181" spans="1:48" x14ac:dyDescent="0.3">
      <c r="A181" s="1">
        <v>205</v>
      </c>
      <c r="C181" t="s">
        <v>45</v>
      </c>
      <c r="D181" t="s">
        <v>210</v>
      </c>
      <c r="E181" t="s">
        <v>242</v>
      </c>
      <c r="F181">
        <v>1501</v>
      </c>
      <c r="G181">
        <v>15001</v>
      </c>
      <c r="N181">
        <v>27.9</v>
      </c>
      <c r="O181">
        <v>39.200000000000003</v>
      </c>
      <c r="P181">
        <v>37.799999999999997</v>
      </c>
      <c r="Q181">
        <v>29.3</v>
      </c>
      <c r="R181">
        <v>18.399999999999999</v>
      </c>
      <c r="S181">
        <v>31.8</v>
      </c>
      <c r="T181">
        <v>23.4</v>
      </c>
      <c r="U181" s="2">
        <v>34.200000000000003</v>
      </c>
      <c r="V181">
        <v>41.94</v>
      </c>
      <c r="Y181">
        <v>28.14</v>
      </c>
      <c r="Z181" s="2">
        <v>35.158861616214693</v>
      </c>
      <c r="AA181">
        <f t="shared" si="2"/>
        <v>0.95886161621469057</v>
      </c>
      <c r="AC181">
        <v>0.3197973536954748</v>
      </c>
      <c r="AD181">
        <v>29.663637405340349</v>
      </c>
      <c r="AE181">
        <v>5.4464334573498974</v>
      </c>
      <c r="AF181">
        <v>4.4124257874146338</v>
      </c>
      <c r="AG181">
        <v>0.56550628086297572</v>
      </c>
      <c r="AH181">
        <v>0.56550628086297561</v>
      </c>
      <c r="AL181">
        <v>0.71899999999999997</v>
      </c>
      <c r="AM181">
        <v>0.70199999999999996</v>
      </c>
      <c r="AN181">
        <v>0.70391154598825822</v>
      </c>
      <c r="AO181">
        <v>0.72899999999999998</v>
      </c>
      <c r="AP181">
        <v>0.66300000000000003</v>
      </c>
      <c r="AQ181">
        <v>0.749</v>
      </c>
      <c r="AR181">
        <v>0.64621917808219176</v>
      </c>
      <c r="AS181">
        <v>0.75600000000000001</v>
      </c>
    </row>
    <row r="182" spans="1:48" x14ac:dyDescent="0.3">
      <c r="A182" s="1">
        <v>206</v>
      </c>
      <c r="C182" t="s">
        <v>45</v>
      </c>
      <c r="D182" t="s">
        <v>111</v>
      </c>
      <c r="E182" t="s">
        <v>242</v>
      </c>
      <c r="F182">
        <v>1501</v>
      </c>
      <c r="G182">
        <v>15002</v>
      </c>
      <c r="N182">
        <v>23.6</v>
      </c>
      <c r="O182">
        <v>29.2</v>
      </c>
      <c r="P182">
        <v>34</v>
      </c>
      <c r="Q182">
        <v>38.4</v>
      </c>
      <c r="R182">
        <v>23.9</v>
      </c>
      <c r="S182">
        <v>32.200000000000003</v>
      </c>
      <c r="T182">
        <v>25.5</v>
      </c>
      <c r="U182" s="2">
        <v>29.2</v>
      </c>
      <c r="V182">
        <v>38.46</v>
      </c>
      <c r="Y182">
        <v>30.8</v>
      </c>
      <c r="Z182" s="2">
        <v>34.026684516453372</v>
      </c>
      <c r="AA182">
        <f t="shared" si="2"/>
        <v>4.8266845164533727</v>
      </c>
      <c r="AC182">
        <v>0.35019635780648922</v>
      </c>
      <c r="AD182">
        <v>15.359733592349111</v>
      </c>
      <c r="AE182">
        <v>3.919149600659448</v>
      </c>
      <c r="AF182">
        <v>3.344288845448609</v>
      </c>
      <c r="AG182">
        <v>0.59177390767630988</v>
      </c>
      <c r="AH182">
        <v>0.59177390767630944</v>
      </c>
      <c r="AL182">
        <v>0.71</v>
      </c>
      <c r="AM182">
        <v>0.75600000000000001</v>
      </c>
      <c r="AN182">
        <v>0.7257181996086105</v>
      </c>
      <c r="AO182">
        <v>0.76700000000000002</v>
      </c>
      <c r="AP182">
        <v>0.72199999999999998</v>
      </c>
      <c r="AQ182">
        <v>0.75900000000000001</v>
      </c>
      <c r="AR182">
        <v>0.72281761252446186</v>
      </c>
      <c r="AS182">
        <v>0.78100000000000003</v>
      </c>
    </row>
    <row r="183" spans="1:48" x14ac:dyDescent="0.3">
      <c r="A183" s="1">
        <v>207</v>
      </c>
      <c r="C183" t="s">
        <v>45</v>
      </c>
      <c r="D183" t="s">
        <v>211</v>
      </c>
      <c r="E183" t="s">
        <v>242</v>
      </c>
      <c r="F183">
        <v>1501</v>
      </c>
      <c r="G183">
        <v>15003</v>
      </c>
      <c r="N183">
        <v>22.9</v>
      </c>
      <c r="O183">
        <v>29.8</v>
      </c>
      <c r="P183">
        <v>25.4</v>
      </c>
      <c r="Q183">
        <v>29.2</v>
      </c>
      <c r="R183">
        <v>12.2</v>
      </c>
      <c r="S183">
        <v>27.1</v>
      </c>
      <c r="T183">
        <v>11.4</v>
      </c>
      <c r="U183" s="2">
        <v>17.8</v>
      </c>
      <c r="V183">
        <v>39.58</v>
      </c>
      <c r="Y183">
        <v>21.06</v>
      </c>
      <c r="Z183" s="2">
        <v>27.070124566245301</v>
      </c>
      <c r="AA183">
        <f t="shared" si="2"/>
        <v>9.2701245662453005</v>
      </c>
      <c r="AC183">
        <v>0.49801789837642779</v>
      </c>
      <c r="AD183">
        <v>23.661867576467611</v>
      </c>
      <c r="AE183">
        <v>4.8643465724049326</v>
      </c>
      <c r="AF183">
        <v>3.8668260764537981</v>
      </c>
      <c r="AG183">
        <v>0.70570383191281338</v>
      </c>
      <c r="AH183">
        <v>0.70570383191281305</v>
      </c>
      <c r="AL183">
        <v>0.72899999999999998</v>
      </c>
      <c r="AM183">
        <v>0.73699999999999999</v>
      </c>
      <c r="AN183">
        <v>0.71989589041095892</v>
      </c>
      <c r="AO183">
        <v>0.74299999999999999</v>
      </c>
      <c r="AP183">
        <v>0.68100000000000005</v>
      </c>
      <c r="AQ183">
        <v>0.754</v>
      </c>
      <c r="AR183">
        <v>0.61155616438356164</v>
      </c>
      <c r="AS183">
        <v>0.76700000000000002</v>
      </c>
    </row>
    <row r="184" spans="1:48" x14ac:dyDescent="0.3">
      <c r="A184" s="1">
        <v>208</v>
      </c>
      <c r="C184" t="s">
        <v>45</v>
      </c>
      <c r="D184" t="s">
        <v>212</v>
      </c>
      <c r="E184" t="s">
        <v>242</v>
      </c>
      <c r="F184">
        <v>1501</v>
      </c>
      <c r="G184">
        <v>15004</v>
      </c>
      <c r="N184">
        <v>21.9</v>
      </c>
      <c r="O184">
        <v>26.9</v>
      </c>
      <c r="P184">
        <v>23.7</v>
      </c>
      <c r="Q184">
        <v>30.4</v>
      </c>
      <c r="R184">
        <v>14.5</v>
      </c>
      <c r="S184">
        <v>25</v>
      </c>
      <c r="T184">
        <v>16.899999999999999</v>
      </c>
      <c r="U184" s="2">
        <v>26.7</v>
      </c>
      <c r="V184">
        <v>36.4</v>
      </c>
      <c r="Y184">
        <v>22.1</v>
      </c>
      <c r="Z184" s="2">
        <v>27.658058514990358</v>
      </c>
      <c r="AA184">
        <f t="shared" si="2"/>
        <v>0.9580585149903591</v>
      </c>
      <c r="AC184">
        <v>0.54449243216296095</v>
      </c>
      <c r="AD184">
        <v>11.2920326066802</v>
      </c>
      <c r="AE184">
        <v>3.3603619755437362</v>
      </c>
      <c r="AF184">
        <v>2.880985148353151</v>
      </c>
      <c r="AG184">
        <v>0.73789730461830549</v>
      </c>
      <c r="AH184">
        <v>0.73789730461830594</v>
      </c>
      <c r="AL184">
        <v>0.751</v>
      </c>
      <c r="AM184">
        <v>0.70199999999999996</v>
      </c>
      <c r="AN184">
        <v>0.68289589041095899</v>
      </c>
      <c r="AO184">
        <v>0.73399999999999999</v>
      </c>
      <c r="AP184">
        <v>0.63900000000000001</v>
      </c>
      <c r="AQ184">
        <v>0.72499999999999998</v>
      </c>
      <c r="AR184">
        <v>0.67017925636007836</v>
      </c>
      <c r="AS184">
        <v>0.753</v>
      </c>
    </row>
    <row r="185" spans="1:48" x14ac:dyDescent="0.3">
      <c r="A185" s="1">
        <v>209</v>
      </c>
      <c r="C185" t="s">
        <v>45</v>
      </c>
      <c r="D185" t="s">
        <v>213</v>
      </c>
      <c r="E185" t="s">
        <v>242</v>
      </c>
      <c r="F185">
        <v>1501</v>
      </c>
      <c r="G185">
        <v>15005</v>
      </c>
      <c r="N185">
        <v>21.3</v>
      </c>
      <c r="O185">
        <v>24.9</v>
      </c>
      <c r="P185">
        <v>26.4</v>
      </c>
      <c r="Q185">
        <v>30.9</v>
      </c>
      <c r="R185">
        <v>14.8</v>
      </c>
      <c r="S185">
        <v>30.2</v>
      </c>
      <c r="T185">
        <v>23.6</v>
      </c>
      <c r="U185" s="2">
        <v>34.5</v>
      </c>
      <c r="V185">
        <v>43.47</v>
      </c>
      <c r="Y185">
        <v>25.18</v>
      </c>
      <c r="Z185" s="2">
        <v>33.832479092870301</v>
      </c>
      <c r="AA185">
        <f t="shared" si="2"/>
        <v>0.66752090712969903</v>
      </c>
      <c r="AC185">
        <v>0.61033787346481438</v>
      </c>
      <c r="AD185">
        <v>13.069024185161039</v>
      </c>
      <c r="AE185">
        <v>3.6151105356767501</v>
      </c>
      <c r="AF185">
        <v>2.9169387482462188</v>
      </c>
      <c r="AG185">
        <v>0.78124123896835751</v>
      </c>
      <c r="AH185">
        <v>0.78124123896835773</v>
      </c>
      <c r="AL185">
        <v>0.73199999999999998</v>
      </c>
      <c r="AM185">
        <v>0.70599999999999996</v>
      </c>
      <c r="AN185">
        <v>0.70446927592954989</v>
      </c>
      <c r="AO185">
        <v>0.73099999999999998</v>
      </c>
      <c r="AP185">
        <v>0.66500000000000004</v>
      </c>
      <c r="AQ185">
        <v>0.73299999999999998</v>
      </c>
      <c r="AR185">
        <v>0.66206301369863019</v>
      </c>
      <c r="AS185">
        <v>0.77700000000000002</v>
      </c>
    </row>
    <row r="186" spans="1:48" x14ac:dyDescent="0.3">
      <c r="A186" s="1">
        <v>210</v>
      </c>
      <c r="C186" t="s">
        <v>45</v>
      </c>
      <c r="D186" t="s">
        <v>214</v>
      </c>
      <c r="E186" t="s">
        <v>242</v>
      </c>
      <c r="F186">
        <v>1501</v>
      </c>
      <c r="G186">
        <v>15007</v>
      </c>
      <c r="N186">
        <v>22.3</v>
      </c>
      <c r="O186">
        <v>26.3</v>
      </c>
      <c r="P186">
        <v>25.5</v>
      </c>
      <c r="Q186">
        <v>27.4</v>
      </c>
      <c r="R186">
        <v>16</v>
      </c>
      <c r="S186">
        <v>24.1</v>
      </c>
      <c r="T186">
        <v>20</v>
      </c>
      <c r="U186" s="2">
        <v>26.4</v>
      </c>
      <c r="V186">
        <v>41.64</v>
      </c>
      <c r="Y186">
        <v>22.6</v>
      </c>
      <c r="Z186" s="2">
        <v>26.919080088074249</v>
      </c>
      <c r="AA186">
        <f t="shared" si="2"/>
        <v>0.51908008807425077</v>
      </c>
      <c r="AC186">
        <v>0.54741754264282827</v>
      </c>
      <c r="AD186">
        <v>5.9831400862618089</v>
      </c>
      <c r="AE186">
        <v>2.4460458062476689</v>
      </c>
      <c r="AF186">
        <v>2.231475843849005</v>
      </c>
      <c r="AG186">
        <v>0.73987670773097658</v>
      </c>
      <c r="AH186">
        <v>0.73987670773097602</v>
      </c>
      <c r="AL186">
        <v>0.70599999999999996</v>
      </c>
      <c r="AM186">
        <v>0.70199999999999996</v>
      </c>
      <c r="AN186">
        <v>0.66455772994129159</v>
      </c>
      <c r="AO186">
        <v>0.70399999999999996</v>
      </c>
      <c r="AP186">
        <v>0.625</v>
      </c>
      <c r="AQ186">
        <v>0.73199999999999998</v>
      </c>
      <c r="AR186">
        <v>0.65900000000000003</v>
      </c>
      <c r="AS186">
        <v>0.73699999999999999</v>
      </c>
    </row>
    <row r="187" spans="1:48" x14ac:dyDescent="0.3">
      <c r="A187" s="1">
        <v>211</v>
      </c>
      <c r="C187" t="s">
        <v>45</v>
      </c>
      <c r="D187" t="s">
        <v>215</v>
      </c>
      <c r="E187" t="s">
        <v>242</v>
      </c>
      <c r="F187">
        <v>1501</v>
      </c>
      <c r="G187">
        <v>15009</v>
      </c>
      <c r="N187">
        <v>25.8</v>
      </c>
      <c r="O187">
        <v>31.6</v>
      </c>
      <c r="P187">
        <v>33.799999999999997</v>
      </c>
      <c r="Q187">
        <v>36.4</v>
      </c>
      <c r="R187">
        <v>28.7</v>
      </c>
      <c r="S187">
        <v>32.1</v>
      </c>
      <c r="T187">
        <v>23.9</v>
      </c>
      <c r="U187" s="2">
        <v>29.3</v>
      </c>
      <c r="V187">
        <v>44.21</v>
      </c>
      <c r="Y187">
        <v>30.98</v>
      </c>
      <c r="Z187" s="2">
        <v>31.12975937699823</v>
      </c>
      <c r="AA187">
        <f t="shared" si="2"/>
        <v>1.8297593769982292</v>
      </c>
      <c r="AC187">
        <v>6.5449795338494376E-2</v>
      </c>
      <c r="AD187">
        <v>13.91077979638651</v>
      </c>
      <c r="AE187">
        <v>3.7297157795717499</v>
      </c>
      <c r="AF187">
        <v>3.141901205734448</v>
      </c>
      <c r="AG187">
        <v>0.25583157611697288</v>
      </c>
      <c r="AH187">
        <v>0.25583157611697283</v>
      </c>
      <c r="AL187">
        <v>0.72599999999999998</v>
      </c>
      <c r="AM187">
        <v>0.71299999999999997</v>
      </c>
      <c r="AN187">
        <v>0.71773972602739722</v>
      </c>
      <c r="AO187">
        <v>0.74</v>
      </c>
      <c r="AP187">
        <v>0.67</v>
      </c>
      <c r="AQ187">
        <v>0.75</v>
      </c>
      <c r="AR187">
        <v>0.72045283757338552</v>
      </c>
      <c r="AS187">
        <v>0.745</v>
      </c>
    </row>
    <row r="188" spans="1:48" x14ac:dyDescent="0.3">
      <c r="A188" s="1">
        <v>212</v>
      </c>
      <c r="C188" t="s">
        <v>45</v>
      </c>
      <c r="D188" t="s">
        <v>162</v>
      </c>
      <c r="E188" t="s">
        <v>242</v>
      </c>
      <c r="F188">
        <v>1501</v>
      </c>
      <c r="G188">
        <v>15010</v>
      </c>
      <c r="N188">
        <v>24.2</v>
      </c>
      <c r="O188">
        <v>27.9</v>
      </c>
      <c r="P188">
        <v>23.8</v>
      </c>
      <c r="Q188">
        <v>28</v>
      </c>
      <c r="R188">
        <v>13.3</v>
      </c>
      <c r="S188">
        <v>25.9</v>
      </c>
      <c r="T188">
        <v>13.1</v>
      </c>
      <c r="U188" s="2">
        <v>17.100000000000001</v>
      </c>
      <c r="V188">
        <v>40.1</v>
      </c>
      <c r="Y188">
        <v>20.82</v>
      </c>
      <c r="Z188" s="2">
        <v>25.077223576779389</v>
      </c>
      <c r="AA188">
        <f t="shared" si="2"/>
        <v>7.9772235767793873</v>
      </c>
      <c r="AC188">
        <v>0.21771984475002151</v>
      </c>
      <c r="AD188">
        <v>26.607181549165631</v>
      </c>
      <c r="AE188">
        <v>5.1582149576346303</v>
      </c>
      <c r="AF188">
        <v>4.7470199028920108</v>
      </c>
      <c r="AG188">
        <v>0.46660459143692701</v>
      </c>
      <c r="AH188">
        <v>0.46660459143692701</v>
      </c>
      <c r="AL188">
        <v>0.72799999999999998</v>
      </c>
      <c r="AM188">
        <v>0.74299999999999999</v>
      </c>
      <c r="AN188">
        <v>0.64472641878669279</v>
      </c>
      <c r="AO188">
        <v>0.73499999999999999</v>
      </c>
      <c r="AP188">
        <v>0.67200000000000004</v>
      </c>
      <c r="AQ188">
        <v>0.747</v>
      </c>
      <c r="AR188">
        <v>0.65690136986301373</v>
      </c>
      <c r="AS188">
        <v>0.76600000000000001</v>
      </c>
    </row>
    <row r="189" spans="1:48" x14ac:dyDescent="0.3">
      <c r="A189" s="1">
        <v>213</v>
      </c>
      <c r="C189" t="s">
        <v>45</v>
      </c>
      <c r="D189" t="s">
        <v>216</v>
      </c>
      <c r="E189" t="s">
        <v>242</v>
      </c>
      <c r="F189">
        <v>1501</v>
      </c>
      <c r="G189">
        <v>15104</v>
      </c>
      <c r="N189">
        <v>23.4</v>
      </c>
      <c r="O189">
        <v>20.2</v>
      </c>
      <c r="P189">
        <v>24.3</v>
      </c>
      <c r="Q189">
        <v>29.5</v>
      </c>
      <c r="R189">
        <v>17.600000000000001</v>
      </c>
      <c r="S189">
        <v>23.3</v>
      </c>
      <c r="T189">
        <v>21.8</v>
      </c>
      <c r="U189" s="2">
        <v>30.9</v>
      </c>
      <c r="V189">
        <v>33.4</v>
      </c>
      <c r="Y189">
        <v>23.3</v>
      </c>
      <c r="Z189" s="2">
        <v>28.56611535315341</v>
      </c>
      <c r="AA189">
        <f t="shared" si="2"/>
        <v>2.3338846468465881</v>
      </c>
      <c r="AC189">
        <v>0.47806096074266452</v>
      </c>
      <c r="AD189">
        <v>9.0631452048040941</v>
      </c>
      <c r="AE189">
        <v>3.0105058054759</v>
      </c>
      <c r="AF189">
        <v>2.5887789970209019</v>
      </c>
      <c r="AG189">
        <v>0.69141952586158884</v>
      </c>
      <c r="AH189">
        <v>0.69141952586158884</v>
      </c>
      <c r="AL189">
        <v>0.73299999999999998</v>
      </c>
      <c r="AM189">
        <v>0.65900000000000003</v>
      </c>
      <c r="AN189">
        <v>0.67211545988258325</v>
      </c>
      <c r="AO189">
        <v>0.71099999999999997</v>
      </c>
      <c r="AP189">
        <v>0.68</v>
      </c>
      <c r="AQ189">
        <v>0.69699999999999995</v>
      </c>
      <c r="AR189">
        <v>0.65490567514677112</v>
      </c>
      <c r="AS189">
        <v>0.745</v>
      </c>
    </row>
    <row r="190" spans="1:48" x14ac:dyDescent="0.3">
      <c r="A190" s="1">
        <v>214</v>
      </c>
      <c r="C190" t="s">
        <v>46</v>
      </c>
      <c r="E190" t="s">
        <v>242</v>
      </c>
      <c r="F190">
        <v>60</v>
      </c>
      <c r="H190">
        <v>21.5</v>
      </c>
      <c r="I190">
        <v>22.7</v>
      </c>
      <c r="J190">
        <v>13</v>
      </c>
      <c r="K190">
        <v>13</v>
      </c>
      <c r="L190">
        <v>11</v>
      </c>
      <c r="M190">
        <v>26.3</v>
      </c>
      <c r="N190">
        <v>29.3</v>
      </c>
      <c r="O190">
        <v>21</v>
      </c>
      <c r="P190">
        <v>33.9</v>
      </c>
      <c r="Q190">
        <v>41.5</v>
      </c>
      <c r="R190">
        <v>29.4</v>
      </c>
      <c r="S190">
        <v>23.4</v>
      </c>
      <c r="T190">
        <v>43.8</v>
      </c>
      <c r="U190" s="2">
        <v>26.1</v>
      </c>
      <c r="V190">
        <v>45.783200518069179</v>
      </c>
      <c r="X190">
        <v>40.429155054954172</v>
      </c>
      <c r="Y190">
        <v>34.4</v>
      </c>
      <c r="Z190" s="2">
        <v>30.587749060421771</v>
      </c>
      <c r="AA190">
        <f t="shared" si="2"/>
        <v>4.4877490604217698</v>
      </c>
      <c r="AC190">
        <v>0.8036668933516028</v>
      </c>
      <c r="AD190">
        <v>17.71574724959434</v>
      </c>
      <c r="AE190">
        <v>4.2090078699848421</v>
      </c>
      <c r="AF190">
        <v>3.746034110266292</v>
      </c>
      <c r="AG190">
        <v>0.8964747031297664</v>
      </c>
      <c r="AH190">
        <v>0.89647470312976629</v>
      </c>
      <c r="AI190">
        <v>0.72299999999999998</v>
      </c>
      <c r="AJ190">
        <v>0.74591976516634051</v>
      </c>
      <c r="AK190">
        <v>0.80400000000000005</v>
      </c>
      <c r="AL190">
        <v>0.79700000000000004</v>
      </c>
      <c r="AM190">
        <v>0.74099999999999999</v>
      </c>
      <c r="AN190">
        <v>0.81191976516634057</v>
      </c>
      <c r="AO190">
        <v>0.85499999999999998</v>
      </c>
      <c r="AP190">
        <v>0.80300000000000005</v>
      </c>
      <c r="AQ190">
        <v>0.79400000000000004</v>
      </c>
      <c r="AR190">
        <v>0.87976751467710368</v>
      </c>
      <c r="AS190">
        <v>0.81799999999999995</v>
      </c>
      <c r="AT190">
        <v>0.78393972602739725</v>
      </c>
      <c r="AU190">
        <v>0.78500000000000003</v>
      </c>
      <c r="AV190">
        <v>0.66200000000000003</v>
      </c>
    </row>
    <row r="191" spans="1:48" x14ac:dyDescent="0.3">
      <c r="A191" s="1">
        <v>215</v>
      </c>
      <c r="C191" t="s">
        <v>46</v>
      </c>
      <c r="D191" t="s">
        <v>217</v>
      </c>
      <c r="E191" t="s">
        <v>242</v>
      </c>
      <c r="F191">
        <v>60</v>
      </c>
      <c r="G191">
        <v>1006</v>
      </c>
      <c r="H191">
        <v>27.73</v>
      </c>
      <c r="I191">
        <v>21.35</v>
      </c>
      <c r="J191">
        <v>14</v>
      </c>
      <c r="K191">
        <v>13.61</v>
      </c>
      <c r="L191">
        <v>10.53</v>
      </c>
      <c r="M191">
        <v>29.4</v>
      </c>
      <c r="N191">
        <v>35.5</v>
      </c>
      <c r="O191">
        <v>28.8</v>
      </c>
      <c r="P191">
        <v>37.200000000000003</v>
      </c>
      <c r="Q191">
        <v>50.4</v>
      </c>
      <c r="R191">
        <v>34.4</v>
      </c>
      <c r="S191">
        <v>33.5</v>
      </c>
      <c r="T191">
        <v>50.6</v>
      </c>
      <c r="U191" s="2">
        <v>29.5</v>
      </c>
      <c r="V191">
        <v>48.020580092848917</v>
      </c>
      <c r="X191">
        <v>40.47</v>
      </c>
      <c r="Y191">
        <v>41.220000000000013</v>
      </c>
      <c r="Z191" s="2">
        <v>36.98158253458314</v>
      </c>
      <c r="AA191">
        <f t="shared" si="2"/>
        <v>7.4815825345831399</v>
      </c>
      <c r="AC191">
        <v>0.82628898303145926</v>
      </c>
      <c r="AD191">
        <v>24.060134396272389</v>
      </c>
      <c r="AE191">
        <v>4.9051130870013981</v>
      </c>
      <c r="AF191">
        <v>4.065633726126781</v>
      </c>
      <c r="AG191">
        <v>0.90900439109580722</v>
      </c>
      <c r="AH191">
        <v>0.90900439109580722</v>
      </c>
      <c r="AI191">
        <v>0.73599999999999999</v>
      </c>
      <c r="AJ191">
        <v>0.74962191780821918</v>
      </c>
      <c r="AK191">
        <v>0.83299999999999996</v>
      </c>
      <c r="AL191">
        <v>0.81599999999999995</v>
      </c>
      <c r="AM191">
        <v>0.80600000000000005</v>
      </c>
      <c r="AN191">
        <v>0.85191976516634049</v>
      </c>
      <c r="AO191">
        <v>0.88100000000000001</v>
      </c>
      <c r="AP191">
        <v>0.83199999999999996</v>
      </c>
      <c r="AQ191">
        <v>0.85099999999999998</v>
      </c>
      <c r="AR191">
        <v>0.90593698630136987</v>
      </c>
      <c r="AS191">
        <v>0.85399999999999998</v>
      </c>
      <c r="AT191">
        <v>0.81487945205479451</v>
      </c>
      <c r="AU191">
        <v>0.81200000000000006</v>
      </c>
      <c r="AV191">
        <v>0.70099999999999996</v>
      </c>
    </row>
    <row r="192" spans="1:48" x14ac:dyDescent="0.3">
      <c r="A192" s="1">
        <v>216</v>
      </c>
      <c r="C192" t="s">
        <v>46</v>
      </c>
      <c r="D192" t="s">
        <v>218</v>
      </c>
      <c r="E192" t="s">
        <v>242</v>
      </c>
      <c r="F192">
        <v>60</v>
      </c>
      <c r="G192">
        <v>1008</v>
      </c>
      <c r="H192">
        <v>24.92</v>
      </c>
      <c r="I192">
        <v>23.65</v>
      </c>
      <c r="J192">
        <v>9.3800000000000008</v>
      </c>
      <c r="K192">
        <v>8.1300000000000008</v>
      </c>
      <c r="L192">
        <v>7.96</v>
      </c>
      <c r="M192">
        <v>33.6</v>
      </c>
      <c r="N192">
        <v>33.799999999999997</v>
      </c>
      <c r="O192">
        <v>22</v>
      </c>
      <c r="P192">
        <v>41</v>
      </c>
      <c r="Q192">
        <v>47.1</v>
      </c>
      <c r="R192">
        <v>34.200000000000003</v>
      </c>
      <c r="S192">
        <v>23</v>
      </c>
      <c r="T192">
        <v>49.4</v>
      </c>
      <c r="U192" s="2">
        <v>24.4</v>
      </c>
      <c r="V192">
        <v>52.089000258331183</v>
      </c>
      <c r="X192">
        <v>45.93</v>
      </c>
      <c r="Y192">
        <v>38.94</v>
      </c>
      <c r="Z192" s="2">
        <v>30.94946802173752</v>
      </c>
      <c r="AA192">
        <f t="shared" si="2"/>
        <v>6.5494680217375212</v>
      </c>
      <c r="AC192">
        <v>0.79529181146897243</v>
      </c>
      <c r="AD192">
        <v>34.132305570641201</v>
      </c>
      <c r="AE192">
        <v>5.8422859884330549</v>
      </c>
      <c r="AF192">
        <v>5.1332331826162401</v>
      </c>
      <c r="AG192">
        <v>0.89179134973881213</v>
      </c>
      <c r="AH192">
        <v>0.89179134973881202</v>
      </c>
      <c r="AI192">
        <v>0.71399999999999997</v>
      </c>
      <c r="AJ192">
        <v>0.74683953033268102</v>
      </c>
      <c r="AK192">
        <v>0.81499999999999995</v>
      </c>
      <c r="AL192">
        <v>0.83099999999999996</v>
      </c>
      <c r="AM192">
        <v>0.749</v>
      </c>
      <c r="AN192">
        <v>0.82055890410958898</v>
      </c>
      <c r="AO192">
        <v>0.872</v>
      </c>
      <c r="AP192">
        <v>0.82299999999999995</v>
      </c>
      <c r="AQ192">
        <v>0.81799999999999995</v>
      </c>
      <c r="AR192">
        <v>0.8869225048923679</v>
      </c>
      <c r="AS192">
        <v>0.81599999999999995</v>
      </c>
      <c r="AT192">
        <v>0.81583953033268097</v>
      </c>
      <c r="AU192">
        <v>0.79600000000000004</v>
      </c>
      <c r="AV192">
        <v>0.66600000000000004</v>
      </c>
    </row>
    <row r="193" spans="1:48" x14ac:dyDescent="0.3">
      <c r="A193" s="1">
        <v>217</v>
      </c>
      <c r="C193" t="s">
        <v>46</v>
      </c>
      <c r="D193" t="s">
        <v>219</v>
      </c>
      <c r="E193" t="s">
        <v>242</v>
      </c>
      <c r="F193">
        <v>60</v>
      </c>
      <c r="G193">
        <v>1009</v>
      </c>
      <c r="H193">
        <v>26.21</v>
      </c>
      <c r="I193">
        <v>23.13</v>
      </c>
      <c r="J193">
        <v>12.9</v>
      </c>
      <c r="K193">
        <v>15.14</v>
      </c>
      <c r="L193">
        <v>21.18</v>
      </c>
      <c r="M193">
        <v>38</v>
      </c>
      <c r="N193">
        <v>36.1</v>
      </c>
      <c r="O193">
        <v>25.7</v>
      </c>
      <c r="P193">
        <v>34</v>
      </c>
      <c r="Q193">
        <v>50.6</v>
      </c>
      <c r="R193">
        <v>34.6</v>
      </c>
      <c r="S193">
        <v>24.5</v>
      </c>
      <c r="T193">
        <v>48.3</v>
      </c>
      <c r="U193" s="2">
        <v>32.200000000000003</v>
      </c>
      <c r="V193">
        <v>49.315786190939271</v>
      </c>
      <c r="X193">
        <v>43.27</v>
      </c>
      <c r="Y193">
        <v>38.4</v>
      </c>
      <c r="Z193" s="2">
        <v>38.715608595995292</v>
      </c>
      <c r="AA193">
        <f t="shared" si="2"/>
        <v>6.515608595995289</v>
      </c>
      <c r="AC193">
        <v>0.7974275371676306</v>
      </c>
      <c r="AD193">
        <v>23.199103221067261</v>
      </c>
      <c r="AE193">
        <v>4.8165447388213121</v>
      </c>
      <c r="AF193">
        <v>3.5569208030338602</v>
      </c>
      <c r="AG193">
        <v>0.89298798265577495</v>
      </c>
      <c r="AH193">
        <v>0.89298798265577484</v>
      </c>
      <c r="AI193">
        <v>0.71499999999999997</v>
      </c>
      <c r="AJ193">
        <v>0.75969001956947169</v>
      </c>
      <c r="AK193">
        <v>0.83499999999999996</v>
      </c>
      <c r="AL193">
        <v>0.83299999999999996</v>
      </c>
      <c r="AM193">
        <v>0.77700000000000002</v>
      </c>
      <c r="AN193">
        <v>0.8358109589041095</v>
      </c>
      <c r="AO193">
        <v>0.86899999999999999</v>
      </c>
      <c r="AP193">
        <v>0.81799999999999995</v>
      </c>
      <c r="AQ193">
        <v>0.83199999999999996</v>
      </c>
      <c r="AR193">
        <v>0.89693698630136987</v>
      </c>
      <c r="AS193">
        <v>0.85799999999999998</v>
      </c>
      <c r="AT193">
        <v>0.7836383561643836</v>
      </c>
      <c r="AU193">
        <v>0.79800000000000004</v>
      </c>
      <c r="AV193">
        <v>0.67500000000000004</v>
      </c>
    </row>
    <row r="194" spans="1:48" x14ac:dyDescent="0.3">
      <c r="A194" s="1">
        <v>218</v>
      </c>
      <c r="C194" t="s">
        <v>46</v>
      </c>
      <c r="D194" t="s">
        <v>220</v>
      </c>
      <c r="E194" t="s">
        <v>242</v>
      </c>
      <c r="F194">
        <v>60</v>
      </c>
      <c r="G194">
        <v>1010</v>
      </c>
      <c r="H194">
        <v>19.329999999999998</v>
      </c>
      <c r="I194">
        <v>24.02</v>
      </c>
      <c r="J194">
        <v>11.41</v>
      </c>
      <c r="K194">
        <v>21.53</v>
      </c>
      <c r="L194">
        <v>10.79</v>
      </c>
      <c r="M194">
        <v>20.100000000000001</v>
      </c>
      <c r="N194">
        <v>24.3</v>
      </c>
      <c r="O194">
        <v>18.3</v>
      </c>
      <c r="P194">
        <v>33.799999999999997</v>
      </c>
      <c r="Q194">
        <v>42.7</v>
      </c>
      <c r="R194">
        <v>28.8</v>
      </c>
      <c r="S194">
        <v>21.7</v>
      </c>
      <c r="T194">
        <v>38.799999999999997</v>
      </c>
      <c r="U194" s="2">
        <v>26.5</v>
      </c>
      <c r="V194">
        <v>40.095943786982247</v>
      </c>
      <c r="X194">
        <v>40.659999999999997</v>
      </c>
      <c r="Y194">
        <v>33.159999999999997</v>
      </c>
      <c r="Z194" s="2">
        <v>22.68927502617548</v>
      </c>
      <c r="AA194">
        <f t="shared" si="2"/>
        <v>3.8107249738245201</v>
      </c>
      <c r="AC194">
        <v>0.63321608609750046</v>
      </c>
      <c r="AD194">
        <v>28.96078476534629</v>
      </c>
      <c r="AE194">
        <v>5.3815225322715401</v>
      </c>
      <c r="AF194">
        <v>4.5496091389608093</v>
      </c>
      <c r="AG194">
        <v>0.79574875815014656</v>
      </c>
      <c r="AH194">
        <v>0.79574875815014656</v>
      </c>
      <c r="AI194">
        <v>0.78100000000000003</v>
      </c>
      <c r="AJ194">
        <v>0.78075929549902157</v>
      </c>
      <c r="AK194">
        <v>0.80400000000000005</v>
      </c>
      <c r="AL194">
        <v>0.83</v>
      </c>
      <c r="AM194">
        <v>0.749</v>
      </c>
      <c r="AN194">
        <v>0.83281917808219175</v>
      </c>
      <c r="AO194">
        <v>0.86099999999999999</v>
      </c>
      <c r="AP194">
        <v>0.78500000000000003</v>
      </c>
      <c r="AQ194">
        <v>0.78600000000000003</v>
      </c>
      <c r="AR194">
        <v>0.88053502935420747</v>
      </c>
      <c r="AS194">
        <v>0.79100000000000004</v>
      </c>
      <c r="AT194">
        <v>0.80162191780821923</v>
      </c>
      <c r="AU194">
        <v>0.84399999999999997</v>
      </c>
      <c r="AV194">
        <v>0.70099999999999996</v>
      </c>
    </row>
    <row r="195" spans="1:48" x14ac:dyDescent="0.3">
      <c r="A195" s="1">
        <v>219</v>
      </c>
      <c r="C195" t="s">
        <v>46</v>
      </c>
      <c r="D195" t="s">
        <v>221</v>
      </c>
      <c r="E195" t="s">
        <v>242</v>
      </c>
      <c r="F195">
        <v>60</v>
      </c>
      <c r="G195">
        <v>1011</v>
      </c>
      <c r="H195">
        <v>17.93</v>
      </c>
      <c r="I195">
        <v>14.8</v>
      </c>
      <c r="J195">
        <v>14.04</v>
      </c>
      <c r="K195">
        <v>11.74</v>
      </c>
      <c r="L195">
        <v>9.07</v>
      </c>
      <c r="M195">
        <v>18.8</v>
      </c>
      <c r="N195">
        <v>15.1</v>
      </c>
      <c r="O195">
        <v>19.2</v>
      </c>
      <c r="P195">
        <v>28.2</v>
      </c>
      <c r="Q195">
        <v>36.799999999999997</v>
      </c>
      <c r="R195">
        <v>31.2</v>
      </c>
      <c r="S195">
        <v>33.4</v>
      </c>
      <c r="T195">
        <v>48.4</v>
      </c>
      <c r="U195" s="2">
        <v>33.200000000000003</v>
      </c>
      <c r="V195">
        <v>45.55322114698096</v>
      </c>
      <c r="X195">
        <v>36.49</v>
      </c>
      <c r="Y195">
        <v>35.6</v>
      </c>
      <c r="Z195" s="2">
        <v>34.635198352747182</v>
      </c>
      <c r="AA195">
        <f t="shared" ref="AA195:AA217" si="3">ABS(U195-Z195)</f>
        <v>1.4351983527471788</v>
      </c>
      <c r="AC195">
        <v>0.77932693050409751</v>
      </c>
      <c r="AD195">
        <v>27.168898576355801</v>
      </c>
      <c r="AE195">
        <v>5.2123793584461788</v>
      </c>
      <c r="AF195">
        <v>4.1343816638083224</v>
      </c>
      <c r="AG195">
        <v>0.88279495382795303</v>
      </c>
      <c r="AH195">
        <v>0.88279495382795281</v>
      </c>
      <c r="AI195">
        <v>0.747</v>
      </c>
      <c r="AJ195">
        <v>0.75165753424657533</v>
      </c>
      <c r="AK195">
        <v>0.82299999999999995</v>
      </c>
      <c r="AL195">
        <v>0.75800000000000001</v>
      </c>
      <c r="AM195">
        <v>0.75600000000000001</v>
      </c>
      <c r="AN195">
        <v>0.81683953033268097</v>
      </c>
      <c r="AO195">
        <v>0.85399999999999998</v>
      </c>
      <c r="AP195">
        <v>0.81499999999999995</v>
      </c>
      <c r="AQ195">
        <v>0.79800000000000004</v>
      </c>
      <c r="AR195">
        <v>0.89200000000000002</v>
      </c>
      <c r="AS195">
        <v>0.84899999999999998</v>
      </c>
      <c r="AT195">
        <v>0.80425322896281803</v>
      </c>
      <c r="AU195">
        <v>0.75900000000000001</v>
      </c>
      <c r="AV195">
        <v>0.71899999999999997</v>
      </c>
    </row>
    <row r="196" spans="1:48" x14ac:dyDescent="0.3">
      <c r="A196" s="1">
        <v>220</v>
      </c>
      <c r="C196" t="s">
        <v>46</v>
      </c>
      <c r="D196" t="s">
        <v>99</v>
      </c>
      <c r="E196" t="s">
        <v>242</v>
      </c>
      <c r="F196">
        <v>60</v>
      </c>
      <c r="G196">
        <v>1012</v>
      </c>
      <c r="H196">
        <v>15.1</v>
      </c>
      <c r="I196">
        <v>22.12</v>
      </c>
      <c r="J196">
        <v>10.53</v>
      </c>
      <c r="K196">
        <v>15.18</v>
      </c>
      <c r="L196">
        <v>6.09</v>
      </c>
      <c r="M196">
        <v>16.3</v>
      </c>
      <c r="N196">
        <v>24.3</v>
      </c>
      <c r="O196">
        <v>12.8</v>
      </c>
      <c r="P196">
        <v>27.4</v>
      </c>
      <c r="Q196">
        <v>29.3</v>
      </c>
      <c r="R196">
        <v>20.5</v>
      </c>
      <c r="S196">
        <v>20</v>
      </c>
      <c r="T196">
        <v>31.5</v>
      </c>
      <c r="U196" s="2">
        <v>17</v>
      </c>
      <c r="V196">
        <v>28.95451826532792</v>
      </c>
      <c r="X196">
        <v>27.24</v>
      </c>
      <c r="Y196">
        <v>25.74</v>
      </c>
      <c r="Z196" s="2">
        <v>19.071262698482929</v>
      </c>
      <c r="AA196">
        <f t="shared" si="3"/>
        <v>2.0712626984829292</v>
      </c>
      <c r="AC196">
        <v>0.59310576109420188</v>
      </c>
      <c r="AD196">
        <v>20.100423439404139</v>
      </c>
      <c r="AE196">
        <v>4.4833495780949466</v>
      </c>
      <c r="AF196">
        <v>3.4374549064205211</v>
      </c>
      <c r="AG196">
        <v>0.77013359950998217</v>
      </c>
      <c r="AH196">
        <v>0.77013359950998228</v>
      </c>
      <c r="AI196">
        <v>0.72699999999999998</v>
      </c>
      <c r="AJ196">
        <v>0.73287945205479454</v>
      </c>
      <c r="AK196">
        <v>0.76200000000000001</v>
      </c>
      <c r="AL196">
        <v>0.79700000000000004</v>
      </c>
      <c r="AM196">
        <v>0.67500000000000004</v>
      </c>
      <c r="AN196">
        <v>0.80991976516634057</v>
      </c>
      <c r="AO196">
        <v>0.8</v>
      </c>
      <c r="AP196">
        <v>0.73</v>
      </c>
      <c r="AQ196">
        <v>0.73199999999999998</v>
      </c>
      <c r="AR196">
        <v>0.82914755381604699</v>
      </c>
      <c r="AS196">
        <v>0.74199999999999999</v>
      </c>
      <c r="AT196">
        <v>0.72587397260273967</v>
      </c>
      <c r="AU196">
        <v>0.70599999999999996</v>
      </c>
      <c r="AV196">
        <v>0.63</v>
      </c>
    </row>
    <row r="197" spans="1:48" x14ac:dyDescent="0.3">
      <c r="A197" s="1">
        <v>221</v>
      </c>
      <c r="C197" t="s">
        <v>46</v>
      </c>
      <c r="D197" t="s">
        <v>222</v>
      </c>
      <c r="E197" t="s">
        <v>242</v>
      </c>
      <c r="F197">
        <v>60</v>
      </c>
      <c r="G197">
        <v>1013</v>
      </c>
      <c r="H197">
        <v>28.72</v>
      </c>
      <c r="I197">
        <v>19.32</v>
      </c>
      <c r="J197">
        <v>15.74</v>
      </c>
      <c r="K197">
        <v>17.61</v>
      </c>
      <c r="L197">
        <v>12.91</v>
      </c>
      <c r="M197">
        <v>30.3</v>
      </c>
      <c r="N197">
        <v>29</v>
      </c>
      <c r="O197">
        <v>22.6</v>
      </c>
      <c r="P197">
        <v>31</v>
      </c>
      <c r="Q197">
        <v>39.799999999999997</v>
      </c>
      <c r="R197">
        <v>29.9</v>
      </c>
      <c r="S197">
        <v>29</v>
      </c>
      <c r="T197">
        <v>41.7</v>
      </c>
      <c r="U197" s="2">
        <v>21.3</v>
      </c>
      <c r="V197">
        <v>43.385776485336812</v>
      </c>
      <c r="X197">
        <v>26.34</v>
      </c>
      <c r="Y197">
        <v>34.279999999999987</v>
      </c>
      <c r="Z197" s="2">
        <v>30.263501936468032</v>
      </c>
      <c r="AA197">
        <f t="shared" si="3"/>
        <v>8.9635019364680311</v>
      </c>
      <c r="AC197">
        <v>0.79827436285195585</v>
      </c>
      <c r="AD197">
        <v>13.61062470042606</v>
      </c>
      <c r="AE197">
        <v>3.689258014889452</v>
      </c>
      <c r="AF197">
        <v>2.7179829776605531</v>
      </c>
      <c r="AG197">
        <v>0.89346200974185574</v>
      </c>
      <c r="AH197">
        <v>0.89346200974185563</v>
      </c>
      <c r="AI197">
        <v>0.746</v>
      </c>
      <c r="AJ197">
        <v>0.74481095890410953</v>
      </c>
      <c r="AK197">
        <v>0.83</v>
      </c>
      <c r="AL197">
        <v>0.80100000000000005</v>
      </c>
      <c r="AM197">
        <v>0.80300000000000005</v>
      </c>
      <c r="AN197">
        <v>0.84099999999999997</v>
      </c>
      <c r="AO197">
        <v>0.86599999999999999</v>
      </c>
      <c r="AP197">
        <v>0.82399999999999995</v>
      </c>
      <c r="AQ197">
        <v>0.82099999999999995</v>
      </c>
      <c r="AR197">
        <v>0.8928450097847358</v>
      </c>
      <c r="AS197">
        <v>0.83</v>
      </c>
      <c r="AT197">
        <v>0.79075890410958904</v>
      </c>
      <c r="AU197">
        <v>0.753</v>
      </c>
      <c r="AV197">
        <v>0.69899999999999995</v>
      </c>
    </row>
    <row r="198" spans="1:48" x14ac:dyDescent="0.3">
      <c r="A198" s="1">
        <v>222</v>
      </c>
      <c r="C198" t="s">
        <v>46</v>
      </c>
      <c r="D198" t="s">
        <v>223</v>
      </c>
      <c r="E198" t="s">
        <v>242</v>
      </c>
      <c r="F198">
        <v>60</v>
      </c>
      <c r="G198">
        <v>1014</v>
      </c>
      <c r="H198">
        <v>24.05</v>
      </c>
      <c r="I198">
        <v>25.45</v>
      </c>
      <c r="J198">
        <v>17.43</v>
      </c>
      <c r="K198">
        <v>21.54</v>
      </c>
      <c r="L198">
        <v>10.78</v>
      </c>
      <c r="M198">
        <v>31.5</v>
      </c>
      <c r="N198">
        <v>32.5</v>
      </c>
      <c r="O198">
        <v>30.6</v>
      </c>
      <c r="P198">
        <v>38.799999999999997</v>
      </c>
      <c r="Q198">
        <v>36.299999999999997</v>
      </c>
      <c r="R198">
        <v>31.1</v>
      </c>
      <c r="S198">
        <v>17.399999999999999</v>
      </c>
      <c r="T198">
        <v>42.8</v>
      </c>
      <c r="U198" s="2">
        <v>29.8</v>
      </c>
      <c r="V198">
        <v>47.734459548634021</v>
      </c>
      <c r="X198">
        <v>48.9</v>
      </c>
      <c r="Y198">
        <v>33.279999999999987</v>
      </c>
      <c r="Z198" s="2">
        <v>29.65310727593042</v>
      </c>
      <c r="AA198">
        <f t="shared" si="3"/>
        <v>0.14689272406958054</v>
      </c>
      <c r="AC198">
        <v>0.61370650542154759</v>
      </c>
      <c r="AD198">
        <v>28.71977052205343</v>
      </c>
      <c r="AE198">
        <v>5.3590829926446766</v>
      </c>
      <c r="AF198">
        <v>3.4094588954204048</v>
      </c>
      <c r="AG198">
        <v>0.783394220952355</v>
      </c>
      <c r="AH198">
        <v>0.78339422095235511</v>
      </c>
      <c r="AI198">
        <v>0.78300000000000003</v>
      </c>
      <c r="AJ198">
        <v>0.81121095890410966</v>
      </c>
      <c r="AK198">
        <v>0.82</v>
      </c>
      <c r="AL198">
        <v>0.83199999999999996</v>
      </c>
      <c r="AM198">
        <v>0.80400000000000005</v>
      </c>
      <c r="AN198">
        <v>0.84849589041095885</v>
      </c>
      <c r="AO198">
        <v>0.86299999999999999</v>
      </c>
      <c r="AP198">
        <v>0.81</v>
      </c>
      <c r="AQ198">
        <v>0.75700000000000001</v>
      </c>
      <c r="AR198">
        <v>0.89200000000000002</v>
      </c>
      <c r="AS198">
        <v>0.82099999999999995</v>
      </c>
      <c r="AT198">
        <v>0.79775929549902158</v>
      </c>
      <c r="AU198">
        <v>0.78500000000000003</v>
      </c>
      <c r="AV198">
        <v>0.70799999999999996</v>
      </c>
    </row>
    <row r="199" spans="1:48" x14ac:dyDescent="0.3">
      <c r="A199" s="1">
        <v>223</v>
      </c>
      <c r="C199" t="s">
        <v>46</v>
      </c>
      <c r="D199" t="s">
        <v>75</v>
      </c>
      <c r="E199" t="s">
        <v>242</v>
      </c>
      <c r="F199">
        <v>60</v>
      </c>
      <c r="G199">
        <v>1015</v>
      </c>
      <c r="H199">
        <v>22.74</v>
      </c>
      <c r="I199">
        <v>23.49</v>
      </c>
      <c r="J199">
        <v>11.03</v>
      </c>
      <c r="K199">
        <v>10.97</v>
      </c>
      <c r="L199">
        <v>12.4</v>
      </c>
      <c r="M199">
        <v>34</v>
      </c>
      <c r="N199">
        <v>32</v>
      </c>
      <c r="O199">
        <v>25.9</v>
      </c>
      <c r="P199">
        <v>39.6</v>
      </c>
      <c r="Q199">
        <v>42.5</v>
      </c>
      <c r="R199">
        <v>33.200000000000003</v>
      </c>
      <c r="S199">
        <v>21.1</v>
      </c>
      <c r="T199">
        <v>50.8</v>
      </c>
      <c r="U199" s="2">
        <v>27.7</v>
      </c>
      <c r="V199">
        <v>51.484230995692457</v>
      </c>
      <c r="X199">
        <v>45.09</v>
      </c>
      <c r="Y199">
        <v>37.44</v>
      </c>
      <c r="Z199" s="2">
        <v>32.521208895037802</v>
      </c>
      <c r="AA199">
        <f t="shared" si="3"/>
        <v>4.8212088950378025</v>
      </c>
      <c r="AC199">
        <v>0.81322077320437669</v>
      </c>
      <c r="AD199">
        <v>24.864020271761259</v>
      </c>
      <c r="AE199">
        <v>4.9863834862314036</v>
      </c>
      <c r="AF199">
        <v>4.3470426723996036</v>
      </c>
      <c r="AG199">
        <v>0.90178754327412203</v>
      </c>
      <c r="AH199">
        <v>0.90178754327412203</v>
      </c>
      <c r="AI199">
        <v>0.72499999999999998</v>
      </c>
      <c r="AJ199">
        <v>0.74483953033268102</v>
      </c>
      <c r="AK199">
        <v>0.82</v>
      </c>
      <c r="AL199">
        <v>0.82</v>
      </c>
      <c r="AM199">
        <v>0.75700000000000001</v>
      </c>
      <c r="AN199">
        <v>0.8326849315068493</v>
      </c>
      <c r="AO199">
        <v>0.86499999999999999</v>
      </c>
      <c r="AP199">
        <v>0.82699999999999996</v>
      </c>
      <c r="AQ199">
        <v>0.78900000000000003</v>
      </c>
      <c r="AR199">
        <v>0.89138003913894326</v>
      </c>
      <c r="AS199">
        <v>0.82299999999999995</v>
      </c>
      <c r="AT199">
        <v>0.78687945205479459</v>
      </c>
      <c r="AU199">
        <v>0.80500000000000005</v>
      </c>
      <c r="AV199">
        <v>0.64800000000000002</v>
      </c>
    </row>
    <row r="200" spans="1:48" x14ac:dyDescent="0.3">
      <c r="A200" s="1">
        <v>224</v>
      </c>
      <c r="C200" t="s">
        <v>46</v>
      </c>
      <c r="D200" t="s">
        <v>224</v>
      </c>
      <c r="E200" t="s">
        <v>242</v>
      </c>
      <c r="F200">
        <v>60</v>
      </c>
      <c r="G200">
        <v>1016</v>
      </c>
      <c r="H200">
        <v>17.82</v>
      </c>
      <c r="I200">
        <v>17.940000000000001</v>
      </c>
      <c r="J200">
        <v>9.86</v>
      </c>
      <c r="K200">
        <v>9.9</v>
      </c>
      <c r="L200">
        <v>7.96</v>
      </c>
      <c r="M200">
        <v>12.4</v>
      </c>
      <c r="N200">
        <v>21.5</v>
      </c>
      <c r="O200">
        <v>17.399999999999999</v>
      </c>
      <c r="P200">
        <v>16.100000000000001</v>
      </c>
      <c r="Q200">
        <v>31.7</v>
      </c>
      <c r="R200">
        <v>20.2</v>
      </c>
      <c r="S200">
        <v>9</v>
      </c>
      <c r="T200">
        <v>22.8</v>
      </c>
      <c r="U200" s="2">
        <v>18.399999999999999</v>
      </c>
      <c r="V200">
        <v>35.627789531154029</v>
      </c>
      <c r="X200">
        <v>31.87</v>
      </c>
      <c r="Y200">
        <v>19.96</v>
      </c>
      <c r="Z200" s="2">
        <v>20.01256724677328</v>
      </c>
      <c r="AA200">
        <f t="shared" si="3"/>
        <v>1.6125672467732812</v>
      </c>
      <c r="AC200">
        <v>0.55017116227509488</v>
      </c>
      <c r="AD200">
        <v>17.709670457443931</v>
      </c>
      <c r="AE200">
        <v>4.2082859286702394</v>
      </c>
      <c r="AF200">
        <v>3.320400330147542</v>
      </c>
      <c r="AG200">
        <v>0.74173523731523983</v>
      </c>
      <c r="AH200">
        <v>0.7417352373152396</v>
      </c>
      <c r="AI200">
        <v>0.65800000000000003</v>
      </c>
      <c r="AJ200">
        <v>0.72683953033268101</v>
      </c>
      <c r="AK200">
        <v>0.76600000000000001</v>
      </c>
      <c r="AL200">
        <v>0.79900000000000004</v>
      </c>
      <c r="AM200">
        <v>0.66600000000000004</v>
      </c>
      <c r="AN200">
        <v>0.71981917808219176</v>
      </c>
      <c r="AO200">
        <v>0.86399999999999999</v>
      </c>
      <c r="AP200">
        <v>0.73199999999999998</v>
      </c>
      <c r="AQ200">
        <v>0.72799999999999998</v>
      </c>
      <c r="AR200">
        <v>0.83421095890410957</v>
      </c>
      <c r="AS200">
        <v>0.78600000000000003</v>
      </c>
      <c r="AT200">
        <v>0.72274794520547947</v>
      </c>
      <c r="AU200">
        <v>0.73299999999999998</v>
      </c>
      <c r="AV200">
        <v>0.64300000000000002</v>
      </c>
    </row>
    <row r="201" spans="1:48" x14ac:dyDescent="0.3">
      <c r="A201" s="1">
        <v>225</v>
      </c>
      <c r="C201" t="s">
        <v>46</v>
      </c>
      <c r="D201" t="s">
        <v>225</v>
      </c>
      <c r="E201" t="s">
        <v>242</v>
      </c>
      <c r="F201">
        <v>60</v>
      </c>
      <c r="G201">
        <v>1017</v>
      </c>
      <c r="H201">
        <v>19.13</v>
      </c>
      <c r="I201">
        <v>21.31</v>
      </c>
      <c r="J201">
        <v>11.59</v>
      </c>
      <c r="K201">
        <v>5.82</v>
      </c>
      <c r="L201">
        <v>6.88</v>
      </c>
      <c r="M201">
        <v>18.399999999999999</v>
      </c>
      <c r="N201">
        <v>25.2</v>
      </c>
      <c r="O201">
        <v>16.7</v>
      </c>
      <c r="P201">
        <v>36</v>
      </c>
      <c r="Q201">
        <v>38.6</v>
      </c>
      <c r="R201">
        <v>26.7</v>
      </c>
      <c r="S201">
        <v>28.1</v>
      </c>
      <c r="T201">
        <v>46.1</v>
      </c>
      <c r="U201" s="2">
        <v>22.9</v>
      </c>
      <c r="V201">
        <v>50.177759070419377</v>
      </c>
      <c r="X201">
        <v>42.92</v>
      </c>
      <c r="Y201">
        <v>35.1</v>
      </c>
      <c r="Z201" s="2">
        <v>26.447645079453139</v>
      </c>
      <c r="AA201">
        <f t="shared" si="3"/>
        <v>3.5476450794531402</v>
      </c>
      <c r="AC201">
        <v>0.71801258404910651</v>
      </c>
      <c r="AD201">
        <v>35.334067291441627</v>
      </c>
      <c r="AE201">
        <v>5.9442465705454746</v>
      </c>
      <c r="AF201">
        <v>4.8528399298528937</v>
      </c>
      <c r="AG201">
        <v>0.84735623208253241</v>
      </c>
      <c r="AH201">
        <v>0.8473562320825323</v>
      </c>
      <c r="AI201">
        <v>0.70199999999999996</v>
      </c>
      <c r="AJ201">
        <v>0.76269863013698624</v>
      </c>
      <c r="AK201">
        <v>0.76900000000000002</v>
      </c>
      <c r="AL201">
        <v>0.78500000000000003</v>
      </c>
      <c r="AM201">
        <v>0.72699999999999998</v>
      </c>
      <c r="AN201">
        <v>0.80891976516634057</v>
      </c>
      <c r="AO201">
        <v>0.86699999999999999</v>
      </c>
      <c r="AP201">
        <v>0.80900000000000005</v>
      </c>
      <c r="AQ201">
        <v>0.83799999999999997</v>
      </c>
      <c r="AR201">
        <v>0.8818739726027397</v>
      </c>
      <c r="AS201">
        <v>0.80600000000000005</v>
      </c>
      <c r="AT201">
        <v>0.78575890410958904</v>
      </c>
      <c r="AU201">
        <v>0.79700000000000004</v>
      </c>
      <c r="AV201">
        <v>0.65</v>
      </c>
    </row>
    <row r="202" spans="1:48" x14ac:dyDescent="0.3">
      <c r="A202" s="1">
        <v>226</v>
      </c>
      <c r="C202" t="s">
        <v>46</v>
      </c>
      <c r="D202" t="s">
        <v>226</v>
      </c>
      <c r="E202" t="s">
        <v>242</v>
      </c>
      <c r="F202">
        <v>60</v>
      </c>
      <c r="G202">
        <v>1019</v>
      </c>
      <c r="H202">
        <v>14.05</v>
      </c>
      <c r="I202">
        <v>20.47</v>
      </c>
      <c r="J202">
        <v>9.76</v>
      </c>
      <c r="K202">
        <v>12.2</v>
      </c>
      <c r="L202">
        <v>8.14</v>
      </c>
      <c r="M202">
        <v>20.3</v>
      </c>
      <c r="N202">
        <v>23.3</v>
      </c>
      <c r="O202">
        <v>13.7</v>
      </c>
      <c r="P202">
        <v>16.100000000000001</v>
      </c>
      <c r="Q202">
        <v>21.9</v>
      </c>
      <c r="R202">
        <v>23.2</v>
      </c>
      <c r="S202">
        <v>18.3</v>
      </c>
      <c r="T202">
        <v>31.4</v>
      </c>
      <c r="U202" s="2">
        <v>17.899999999999999</v>
      </c>
      <c r="V202">
        <v>30.17503586800574</v>
      </c>
      <c r="X202">
        <v>30.76</v>
      </c>
      <c r="Y202">
        <v>22.18</v>
      </c>
      <c r="Z202" s="2">
        <v>20.003924742159541</v>
      </c>
      <c r="AA202">
        <f t="shared" si="3"/>
        <v>2.1039247421595419</v>
      </c>
      <c r="AC202">
        <v>0.71068788117029058</v>
      </c>
      <c r="AD202">
        <v>10.285739583048461</v>
      </c>
      <c r="AE202">
        <v>3.2071388468615551</v>
      </c>
      <c r="AF202">
        <v>2.5325311904192009</v>
      </c>
      <c r="AG202">
        <v>0.84302306087691981</v>
      </c>
      <c r="AH202">
        <v>0.84302306087691981</v>
      </c>
      <c r="AI202">
        <v>0.71699999999999997</v>
      </c>
      <c r="AJ202">
        <v>0.73699999999999999</v>
      </c>
      <c r="AK202">
        <v>0.77600000000000002</v>
      </c>
      <c r="AL202">
        <v>0.78200000000000003</v>
      </c>
      <c r="AM202">
        <v>0.69599999999999995</v>
      </c>
      <c r="AN202">
        <v>0.734517808219178</v>
      </c>
      <c r="AO202">
        <v>0.80800000000000005</v>
      </c>
      <c r="AP202">
        <v>0.76100000000000001</v>
      </c>
      <c r="AQ202">
        <v>0.74299999999999999</v>
      </c>
      <c r="AR202">
        <v>0.83199999999999996</v>
      </c>
      <c r="AS202">
        <v>0.76800000000000002</v>
      </c>
      <c r="AT202">
        <v>0.73183953033268101</v>
      </c>
      <c r="AU202">
        <v>0.75900000000000001</v>
      </c>
      <c r="AV202">
        <v>0.64700000000000002</v>
      </c>
    </row>
    <row r="203" spans="1:48" x14ac:dyDescent="0.3">
      <c r="A203" s="1">
        <v>227</v>
      </c>
      <c r="C203" t="s">
        <v>46</v>
      </c>
      <c r="D203" t="s">
        <v>227</v>
      </c>
      <c r="E203" t="s">
        <v>242</v>
      </c>
      <c r="F203">
        <v>60</v>
      </c>
      <c r="G203">
        <v>1020</v>
      </c>
      <c r="H203">
        <v>12.69</v>
      </c>
      <c r="I203">
        <v>17.739999999999998</v>
      </c>
      <c r="J203">
        <v>14.58</v>
      </c>
      <c r="K203">
        <v>9.77</v>
      </c>
      <c r="L203">
        <v>9.08</v>
      </c>
      <c r="M203">
        <v>18.600000000000001</v>
      </c>
      <c r="N203">
        <v>26.5</v>
      </c>
      <c r="O203">
        <v>17.2</v>
      </c>
      <c r="P203">
        <v>29.5</v>
      </c>
      <c r="Q203">
        <v>37.200000000000003</v>
      </c>
      <c r="R203">
        <v>22.8</v>
      </c>
      <c r="S203">
        <v>21.8</v>
      </c>
      <c r="T203">
        <v>47.4</v>
      </c>
      <c r="U203" s="2">
        <v>21.4</v>
      </c>
      <c r="V203">
        <v>41.552176802924564</v>
      </c>
      <c r="X203">
        <v>35.46</v>
      </c>
      <c r="Y203">
        <v>31.74</v>
      </c>
      <c r="Z203" s="2">
        <v>26.566110437134711</v>
      </c>
      <c r="AA203">
        <f t="shared" si="3"/>
        <v>5.1661104371347122</v>
      </c>
      <c r="AC203">
        <v>0.60905749313316315</v>
      </c>
      <c r="AD203">
        <v>40.895466427352318</v>
      </c>
      <c r="AE203">
        <v>6.394956327243551</v>
      </c>
      <c r="AF203">
        <v>4.9972766565103992</v>
      </c>
      <c r="AG203">
        <v>0.78042135614882002</v>
      </c>
      <c r="AH203">
        <v>0.78042135614882002</v>
      </c>
      <c r="AI203">
        <v>0.65</v>
      </c>
      <c r="AJ203">
        <v>0.72533620352250483</v>
      </c>
      <c r="AK203">
        <v>0.78300000000000003</v>
      </c>
      <c r="AL203">
        <v>0.78600000000000003</v>
      </c>
      <c r="AM203">
        <v>0.73799999999999999</v>
      </c>
      <c r="AN203">
        <v>0.78800000000000003</v>
      </c>
      <c r="AO203">
        <v>0.85599999999999998</v>
      </c>
      <c r="AP203">
        <v>0.77800000000000002</v>
      </c>
      <c r="AQ203">
        <v>0.85799999999999998</v>
      </c>
      <c r="AR203">
        <v>0.86</v>
      </c>
      <c r="AS203">
        <v>0.80400000000000005</v>
      </c>
      <c r="AT203">
        <v>0.7037592954990215</v>
      </c>
      <c r="AU203">
        <v>0.72199999999999998</v>
      </c>
      <c r="AV203">
        <v>0.63400000000000001</v>
      </c>
    </row>
    <row r="204" spans="1:48" x14ac:dyDescent="0.3">
      <c r="A204" s="1">
        <v>228</v>
      </c>
      <c r="C204" t="s">
        <v>46</v>
      </c>
      <c r="D204" t="s">
        <v>228</v>
      </c>
      <c r="E204" t="s">
        <v>242</v>
      </c>
      <c r="F204">
        <v>60</v>
      </c>
      <c r="G204">
        <v>1021</v>
      </c>
      <c r="H204">
        <v>22.35</v>
      </c>
      <c r="I204">
        <v>30.5</v>
      </c>
      <c r="J204">
        <v>19.82</v>
      </c>
      <c r="K204">
        <v>18.3</v>
      </c>
      <c r="L204">
        <v>13.59</v>
      </c>
      <c r="M204">
        <v>30.5</v>
      </c>
      <c r="N204">
        <v>26</v>
      </c>
      <c r="O204">
        <v>21.4</v>
      </c>
      <c r="P204">
        <v>37.299999999999997</v>
      </c>
      <c r="Q204">
        <v>35.6</v>
      </c>
      <c r="R204">
        <v>29.1</v>
      </c>
      <c r="S204">
        <v>20.7</v>
      </c>
      <c r="T204">
        <v>42.9</v>
      </c>
      <c r="U204" s="2">
        <v>28.7</v>
      </c>
      <c r="V204">
        <v>48.291403935799998</v>
      </c>
      <c r="X204">
        <v>44.04</v>
      </c>
      <c r="Y204">
        <v>33.11999999999999</v>
      </c>
      <c r="Z204" s="2">
        <v>28.242267558786839</v>
      </c>
      <c r="AA204">
        <f t="shared" si="3"/>
        <v>0.45773244121316026</v>
      </c>
      <c r="AC204">
        <v>0.63980851965483587</v>
      </c>
      <c r="AD204">
        <v>22.26223059638707</v>
      </c>
      <c r="AE204">
        <v>4.7182868285413786</v>
      </c>
      <c r="AF204">
        <v>3.8481027954818039</v>
      </c>
      <c r="AG204">
        <v>0.79988031583158481</v>
      </c>
      <c r="AH204">
        <v>0.79988031583158492</v>
      </c>
      <c r="AI204">
        <v>0.80300000000000005</v>
      </c>
      <c r="AJ204">
        <v>0.79200000000000004</v>
      </c>
      <c r="AK204">
        <v>0.83099999999999996</v>
      </c>
      <c r="AL204">
        <v>0.81499999999999995</v>
      </c>
      <c r="AM204">
        <v>0.78</v>
      </c>
      <c r="AN204">
        <v>0.85299999999999998</v>
      </c>
      <c r="AO204">
        <v>0.90300000000000002</v>
      </c>
      <c r="AP204">
        <v>0.80600000000000005</v>
      </c>
      <c r="AQ204">
        <v>0.79500000000000004</v>
      </c>
      <c r="AR204">
        <v>0.89353972602739729</v>
      </c>
      <c r="AS204">
        <v>0.82899999999999996</v>
      </c>
      <c r="AT204">
        <v>0.82374794520547945</v>
      </c>
      <c r="AU204">
        <v>0.83199999999999996</v>
      </c>
      <c r="AV204">
        <v>0.71799999999999997</v>
      </c>
    </row>
    <row r="205" spans="1:48" x14ac:dyDescent="0.3">
      <c r="A205" s="1">
        <v>229</v>
      </c>
      <c r="C205" t="s">
        <v>46</v>
      </c>
      <c r="D205" t="s">
        <v>229</v>
      </c>
      <c r="E205" t="s">
        <v>242</v>
      </c>
      <c r="F205">
        <v>60</v>
      </c>
      <c r="G205">
        <v>1022</v>
      </c>
      <c r="H205">
        <v>10.72</v>
      </c>
      <c r="I205">
        <v>16.86</v>
      </c>
      <c r="J205">
        <v>8.59</v>
      </c>
      <c r="K205">
        <v>4.5199999999999996</v>
      </c>
      <c r="L205">
        <v>6.16</v>
      </c>
      <c r="M205">
        <v>17</v>
      </c>
      <c r="N205">
        <v>27</v>
      </c>
      <c r="O205">
        <v>9.3000000000000007</v>
      </c>
      <c r="P205">
        <v>35.299999999999997</v>
      </c>
      <c r="Q205">
        <v>37.5</v>
      </c>
      <c r="R205">
        <v>20.399999999999999</v>
      </c>
      <c r="S205">
        <v>20.5</v>
      </c>
      <c r="T205">
        <v>39.1</v>
      </c>
      <c r="U205" s="2">
        <v>16.600000000000001</v>
      </c>
      <c r="V205">
        <v>40.71578728731577</v>
      </c>
      <c r="X205">
        <v>36.909999999999997</v>
      </c>
      <c r="Y205">
        <v>30.56</v>
      </c>
      <c r="Z205" s="2">
        <v>23.065228983610609</v>
      </c>
      <c r="AA205">
        <f t="shared" si="3"/>
        <v>6.4652289836106078</v>
      </c>
      <c r="AC205">
        <v>0.61883527885597589</v>
      </c>
      <c r="AD205">
        <v>47.350239797029637</v>
      </c>
      <c r="AE205">
        <v>6.8811510517521448</v>
      </c>
      <c r="AF205">
        <v>5.9093583263008682</v>
      </c>
      <c r="AG205">
        <v>0.78666084105920508</v>
      </c>
      <c r="AH205">
        <v>0.78666084105920508</v>
      </c>
      <c r="AI205">
        <v>0.70299999999999996</v>
      </c>
      <c r="AJ205">
        <v>0.7430958904109588</v>
      </c>
      <c r="AK205">
        <v>0.77600000000000002</v>
      </c>
      <c r="AL205">
        <v>0.79400000000000004</v>
      </c>
      <c r="AM205">
        <v>0.66500000000000004</v>
      </c>
      <c r="AN205">
        <v>0.78143287671232875</v>
      </c>
      <c r="AO205">
        <v>0.85399999999999998</v>
      </c>
      <c r="AP205">
        <v>0.77100000000000002</v>
      </c>
      <c r="AQ205">
        <v>0.83299999999999996</v>
      </c>
      <c r="AR205">
        <v>0.86753502935420745</v>
      </c>
      <c r="AS205">
        <v>0.79200000000000004</v>
      </c>
      <c r="AT205">
        <v>0.73481917808219177</v>
      </c>
      <c r="AU205">
        <v>0.75</v>
      </c>
      <c r="AV205">
        <v>0.61499999999999999</v>
      </c>
    </row>
    <row r="206" spans="1:48" x14ac:dyDescent="0.3">
      <c r="A206" s="1">
        <v>230</v>
      </c>
      <c r="C206" t="s">
        <v>46</v>
      </c>
      <c r="D206" t="s">
        <v>230</v>
      </c>
      <c r="E206" t="s">
        <v>242</v>
      </c>
      <c r="F206">
        <v>60</v>
      </c>
      <c r="G206">
        <v>1023</v>
      </c>
      <c r="H206">
        <v>22.87</v>
      </c>
      <c r="I206">
        <v>27.45</v>
      </c>
      <c r="J206">
        <v>15.44</v>
      </c>
      <c r="K206">
        <v>15.05</v>
      </c>
      <c r="L206">
        <v>9.69</v>
      </c>
      <c r="M206">
        <v>21</v>
      </c>
      <c r="N206">
        <v>29.8</v>
      </c>
      <c r="O206">
        <v>20.399999999999999</v>
      </c>
      <c r="P206">
        <v>33.4</v>
      </c>
      <c r="Q206">
        <v>38.700000000000003</v>
      </c>
      <c r="R206">
        <v>27.3</v>
      </c>
      <c r="S206">
        <v>20.6</v>
      </c>
      <c r="T206">
        <v>39.4</v>
      </c>
      <c r="U206" s="2">
        <v>23.4</v>
      </c>
      <c r="V206">
        <v>43.771057608483353</v>
      </c>
      <c r="X206">
        <v>40.89</v>
      </c>
      <c r="Y206">
        <v>31.88</v>
      </c>
      <c r="Z206" s="2">
        <v>28.185516035354741</v>
      </c>
      <c r="AA206">
        <f t="shared" si="3"/>
        <v>4.7855160353547426</v>
      </c>
      <c r="AC206">
        <v>0.60590965472151792</v>
      </c>
      <c r="AD206">
        <v>27.760593332973919</v>
      </c>
      <c r="AE206">
        <v>5.2688322551561573</v>
      </c>
      <c r="AF206">
        <v>4.6756197745712136</v>
      </c>
      <c r="AG206">
        <v>0.7784019878709959</v>
      </c>
      <c r="AH206">
        <v>0.7784019878709959</v>
      </c>
      <c r="AI206">
        <v>0.75700000000000001</v>
      </c>
      <c r="AJ206">
        <v>0.74581095890410953</v>
      </c>
      <c r="AK206">
        <v>0.80200000000000005</v>
      </c>
      <c r="AL206">
        <v>0.80400000000000005</v>
      </c>
      <c r="AM206">
        <v>0.73499999999999999</v>
      </c>
      <c r="AN206">
        <v>0.80475929549902159</v>
      </c>
      <c r="AO206">
        <v>0.83799999999999997</v>
      </c>
      <c r="AP206">
        <v>0.79900000000000004</v>
      </c>
      <c r="AQ206">
        <v>0.77600000000000002</v>
      </c>
      <c r="AR206">
        <v>0.87547397260273974</v>
      </c>
      <c r="AS206">
        <v>0.81599999999999995</v>
      </c>
      <c r="AT206">
        <v>0.80675929549902159</v>
      </c>
      <c r="AU206">
        <v>0.81899999999999995</v>
      </c>
      <c r="AV206">
        <v>0.65800000000000003</v>
      </c>
    </row>
    <row r="207" spans="1:48" x14ac:dyDescent="0.3">
      <c r="A207" s="1">
        <v>231</v>
      </c>
      <c r="C207" t="s">
        <v>46</v>
      </c>
      <c r="D207" t="s">
        <v>231</v>
      </c>
      <c r="E207" t="s">
        <v>242</v>
      </c>
      <c r="F207">
        <v>60</v>
      </c>
      <c r="G207">
        <v>1024</v>
      </c>
      <c r="H207">
        <v>27.01</v>
      </c>
      <c r="I207">
        <v>29.11</v>
      </c>
      <c r="J207">
        <v>14.02</v>
      </c>
      <c r="K207">
        <v>13.35</v>
      </c>
      <c r="L207">
        <v>11.71</v>
      </c>
      <c r="M207">
        <v>19</v>
      </c>
      <c r="N207">
        <v>19.100000000000001</v>
      </c>
      <c r="O207">
        <v>24.6</v>
      </c>
      <c r="P207">
        <v>30.6</v>
      </c>
      <c r="Q207">
        <v>35.299999999999997</v>
      </c>
      <c r="R207">
        <v>30.3</v>
      </c>
      <c r="S207">
        <v>21.3</v>
      </c>
      <c r="T207">
        <v>51.7</v>
      </c>
      <c r="U207" s="2">
        <v>28.4</v>
      </c>
      <c r="V207">
        <v>45.807822351656348</v>
      </c>
      <c r="X207">
        <v>40.54</v>
      </c>
      <c r="Y207">
        <v>33.840000000000003</v>
      </c>
      <c r="Z207" s="2">
        <v>26.834415775863789</v>
      </c>
      <c r="AA207">
        <f t="shared" si="3"/>
        <v>1.5655842241362095</v>
      </c>
      <c r="AC207">
        <v>0.48483838612152108</v>
      </c>
      <c r="AD207">
        <v>52.484977472958462</v>
      </c>
      <c r="AE207">
        <v>7.2446516460737058</v>
      </c>
      <c r="AF207">
        <v>5.9892910710335654</v>
      </c>
      <c r="AG207">
        <v>0.69630337218881899</v>
      </c>
      <c r="AH207">
        <v>0.69630337218881899</v>
      </c>
      <c r="AI207">
        <v>0.77</v>
      </c>
      <c r="AJ207">
        <v>0.79336986301369872</v>
      </c>
      <c r="AK207">
        <v>0.81699999999999995</v>
      </c>
      <c r="AL207">
        <v>0.78700000000000003</v>
      </c>
      <c r="AM207">
        <v>0.76700000000000002</v>
      </c>
      <c r="AN207">
        <v>0.79094246575342464</v>
      </c>
      <c r="AO207">
        <v>0.80700000000000005</v>
      </c>
      <c r="AP207">
        <v>0.80400000000000005</v>
      </c>
      <c r="AQ207">
        <v>0.78</v>
      </c>
      <c r="AR207">
        <v>0.87176751467710367</v>
      </c>
      <c r="AS207">
        <v>0.79900000000000004</v>
      </c>
      <c r="AT207">
        <v>0.78875890410958904</v>
      </c>
      <c r="AU207">
        <v>0.81599999999999995</v>
      </c>
      <c r="AV207">
        <v>0.68200000000000005</v>
      </c>
    </row>
    <row r="208" spans="1:48" x14ac:dyDescent="0.3">
      <c r="A208" s="1">
        <v>232</v>
      </c>
      <c r="C208" t="s">
        <v>46</v>
      </c>
      <c r="D208" t="s">
        <v>232</v>
      </c>
      <c r="E208" t="s">
        <v>242</v>
      </c>
      <c r="F208">
        <v>60</v>
      </c>
      <c r="G208">
        <v>1025</v>
      </c>
      <c r="H208">
        <v>13.46</v>
      </c>
      <c r="I208">
        <v>13.1</v>
      </c>
      <c r="J208">
        <v>7.29</v>
      </c>
      <c r="K208">
        <v>9.16</v>
      </c>
      <c r="L208">
        <v>6.43</v>
      </c>
      <c r="M208">
        <v>13.6</v>
      </c>
      <c r="N208">
        <v>21.3</v>
      </c>
      <c r="O208">
        <v>11</v>
      </c>
      <c r="P208">
        <v>16.3</v>
      </c>
      <c r="Q208">
        <v>22.6</v>
      </c>
      <c r="R208">
        <v>18.5</v>
      </c>
      <c r="S208">
        <v>15.1</v>
      </c>
      <c r="T208">
        <v>23.3</v>
      </c>
      <c r="U208" s="2">
        <v>12</v>
      </c>
      <c r="V208">
        <v>25.88384284690709</v>
      </c>
      <c r="X208">
        <v>27.42</v>
      </c>
      <c r="Y208">
        <v>19.16</v>
      </c>
      <c r="Z208" s="2">
        <v>15.355243075968501</v>
      </c>
      <c r="AA208">
        <f t="shared" si="3"/>
        <v>3.3552430759685006</v>
      </c>
      <c r="AC208">
        <v>0.66257411863021987</v>
      </c>
      <c r="AD208">
        <v>9.0831383783747075</v>
      </c>
      <c r="AE208">
        <v>3.013824543395768</v>
      </c>
      <c r="AF208">
        <v>2.67704275548919</v>
      </c>
      <c r="AG208">
        <v>0.81398655924420504</v>
      </c>
      <c r="AH208">
        <v>0.81398655924420515</v>
      </c>
      <c r="AI208">
        <v>0.70299999999999996</v>
      </c>
      <c r="AJ208">
        <v>0.71775890410958898</v>
      </c>
      <c r="AK208">
        <v>0.75</v>
      </c>
      <c r="AL208">
        <v>0.78700000000000003</v>
      </c>
      <c r="AM208">
        <v>0.65900000000000003</v>
      </c>
      <c r="AN208">
        <v>0.74567906066536205</v>
      </c>
      <c r="AO208">
        <v>0.82299999999999995</v>
      </c>
      <c r="AP208">
        <v>0.751</v>
      </c>
      <c r="AQ208">
        <v>0.76900000000000002</v>
      </c>
      <c r="AR208">
        <v>0.82253502935420741</v>
      </c>
      <c r="AS208">
        <v>0.751</v>
      </c>
      <c r="AT208">
        <v>0.73199999999999998</v>
      </c>
      <c r="AU208">
        <v>0.751</v>
      </c>
      <c r="AV208">
        <v>0.58499999999999996</v>
      </c>
    </row>
    <row r="209" spans="1:48" x14ac:dyDescent="0.3">
      <c r="A209" s="1">
        <v>233</v>
      </c>
      <c r="C209" t="s">
        <v>46</v>
      </c>
      <c r="D209" t="s">
        <v>233</v>
      </c>
      <c r="E209" t="s">
        <v>242</v>
      </c>
      <c r="F209">
        <v>60</v>
      </c>
      <c r="G209">
        <v>1026</v>
      </c>
      <c r="H209">
        <v>20.79</v>
      </c>
      <c r="I209">
        <v>25.75</v>
      </c>
      <c r="J209">
        <v>12.21</v>
      </c>
      <c r="K209">
        <v>13.58</v>
      </c>
      <c r="L209">
        <v>11.16</v>
      </c>
      <c r="M209">
        <v>24</v>
      </c>
      <c r="N209">
        <v>34.4</v>
      </c>
      <c r="O209">
        <v>22.2</v>
      </c>
      <c r="P209">
        <v>36.700000000000003</v>
      </c>
      <c r="Q209">
        <v>43.4</v>
      </c>
      <c r="R209">
        <v>32.299999999999997</v>
      </c>
      <c r="S209">
        <v>24.2</v>
      </c>
      <c r="T209">
        <v>43.8</v>
      </c>
      <c r="U209" s="2">
        <v>34.6</v>
      </c>
      <c r="V209">
        <v>44.203180865491298</v>
      </c>
      <c r="X209">
        <v>42.43</v>
      </c>
      <c r="Y209">
        <v>36.08</v>
      </c>
      <c r="Z209" s="2">
        <v>33.499464539315468</v>
      </c>
      <c r="AA209">
        <f t="shared" si="3"/>
        <v>1.100535460684533</v>
      </c>
      <c r="AC209">
        <v>0.73936239856673813</v>
      </c>
      <c r="AD209">
        <v>28.215283250712229</v>
      </c>
      <c r="AE209">
        <v>5.3118060253281314</v>
      </c>
      <c r="AF209">
        <v>4.2945066692305476</v>
      </c>
      <c r="AG209">
        <v>0.85986184853541325</v>
      </c>
      <c r="AH209">
        <v>0.85986184853541336</v>
      </c>
      <c r="AI209">
        <v>0.71599999999999997</v>
      </c>
      <c r="AJ209">
        <v>0.74574794520547949</v>
      </c>
      <c r="AK209">
        <v>0.83399999999999996</v>
      </c>
      <c r="AL209">
        <v>0.81799999999999995</v>
      </c>
      <c r="AM209">
        <v>0.75800000000000001</v>
      </c>
      <c r="AN209">
        <v>0.82569863013698619</v>
      </c>
      <c r="AO209">
        <v>0.83799999999999997</v>
      </c>
      <c r="AP209">
        <v>0.82699999999999996</v>
      </c>
      <c r="AQ209">
        <v>0.75700000000000001</v>
      </c>
      <c r="AR209">
        <v>0.88561252446183958</v>
      </c>
      <c r="AS209">
        <v>0.83399999999999996</v>
      </c>
      <c r="AT209">
        <v>0.78645753424657538</v>
      </c>
      <c r="AU209">
        <v>0.81100000000000005</v>
      </c>
      <c r="AV209">
        <v>0.65100000000000002</v>
      </c>
    </row>
    <row r="210" spans="1:48" x14ac:dyDescent="0.3">
      <c r="A210" s="1">
        <v>234</v>
      </c>
      <c r="C210" t="s">
        <v>46</v>
      </c>
      <c r="D210" t="s">
        <v>234</v>
      </c>
      <c r="E210" t="s">
        <v>242</v>
      </c>
      <c r="F210">
        <v>60</v>
      </c>
      <c r="G210">
        <v>1027</v>
      </c>
      <c r="H210">
        <v>10.61</v>
      </c>
      <c r="I210">
        <v>17.649999999999999</v>
      </c>
      <c r="J210">
        <v>12.99</v>
      </c>
      <c r="K210">
        <v>11.44</v>
      </c>
      <c r="L210">
        <v>6.99</v>
      </c>
      <c r="M210">
        <v>12.3</v>
      </c>
      <c r="N210">
        <v>4.5999999999999996</v>
      </c>
      <c r="O210">
        <v>8.3000000000000007</v>
      </c>
      <c r="P210">
        <v>19.8</v>
      </c>
      <c r="Q210">
        <v>34.700000000000003</v>
      </c>
      <c r="R210">
        <v>31</v>
      </c>
      <c r="S210">
        <v>20.399999999999999</v>
      </c>
      <c r="T210">
        <v>24.3</v>
      </c>
      <c r="U210" s="2">
        <v>22.6</v>
      </c>
      <c r="V210">
        <v>36.982516082916369</v>
      </c>
      <c r="X210">
        <v>41.14</v>
      </c>
      <c r="Y210">
        <v>26.04</v>
      </c>
      <c r="Z210" s="2">
        <v>17.081618065001571</v>
      </c>
      <c r="AA210">
        <f t="shared" si="3"/>
        <v>5.5183819349984304</v>
      </c>
      <c r="AC210">
        <v>0.106100935874701</v>
      </c>
      <c r="AD210">
        <v>67.254480910246002</v>
      </c>
      <c r="AE210">
        <v>8.2008829347970824</v>
      </c>
      <c r="AF210">
        <v>6.9815622966817497</v>
      </c>
      <c r="AG210">
        <v>0.3257313860755528</v>
      </c>
      <c r="AH210">
        <v>0.32573138607555269</v>
      </c>
      <c r="AI210">
        <v>0.76900000000000002</v>
      </c>
      <c r="AJ210">
        <v>0.74568493150684934</v>
      </c>
      <c r="AK210">
        <v>0.78</v>
      </c>
      <c r="AL210">
        <v>0.77100000000000002</v>
      </c>
      <c r="AM210">
        <v>0.69799999999999995</v>
      </c>
      <c r="AN210">
        <v>0.74957808219178079</v>
      </c>
      <c r="AO210">
        <v>0.79300000000000004</v>
      </c>
      <c r="AP210">
        <v>0.75</v>
      </c>
      <c r="AQ210">
        <v>0.71299999999999997</v>
      </c>
      <c r="AR210">
        <v>0.7909342465753425</v>
      </c>
      <c r="AS210">
        <v>0.73899999999999999</v>
      </c>
      <c r="AT210">
        <v>0.68</v>
      </c>
      <c r="AU210">
        <v>0.71</v>
      </c>
      <c r="AV210">
        <v>0.63400000000000001</v>
      </c>
    </row>
    <row r="211" spans="1:48" x14ac:dyDescent="0.3">
      <c r="A211" s="1">
        <v>235</v>
      </c>
      <c r="C211" t="s">
        <v>46</v>
      </c>
      <c r="D211" t="s">
        <v>235</v>
      </c>
      <c r="E211" t="s">
        <v>242</v>
      </c>
      <c r="F211">
        <v>60</v>
      </c>
      <c r="G211">
        <v>1028</v>
      </c>
      <c r="H211">
        <v>20.93</v>
      </c>
      <c r="I211">
        <v>23.79</v>
      </c>
      <c r="J211">
        <v>11.59</v>
      </c>
      <c r="K211">
        <v>14.21</v>
      </c>
      <c r="L211">
        <v>7.69</v>
      </c>
      <c r="M211">
        <v>24.8</v>
      </c>
      <c r="N211">
        <v>28.5</v>
      </c>
      <c r="O211">
        <v>25.8</v>
      </c>
      <c r="P211">
        <v>30.7</v>
      </c>
      <c r="Q211">
        <v>43.6</v>
      </c>
      <c r="R211">
        <v>37.299999999999997</v>
      </c>
      <c r="S211">
        <v>28.1</v>
      </c>
      <c r="T211">
        <v>45.3</v>
      </c>
      <c r="U211" s="2">
        <v>32.6</v>
      </c>
      <c r="V211">
        <v>46.968094207723027</v>
      </c>
      <c r="X211">
        <v>40.299999999999997</v>
      </c>
      <c r="Y211">
        <v>37</v>
      </c>
      <c r="Z211" s="2">
        <v>35.118191264718376</v>
      </c>
      <c r="AA211">
        <f t="shared" si="3"/>
        <v>2.5181912647183751</v>
      </c>
      <c r="AC211">
        <v>0.79401024178644009</v>
      </c>
      <c r="AD211">
        <v>23.41993630128934</v>
      </c>
      <c r="AE211">
        <v>4.8394148717886676</v>
      </c>
      <c r="AF211">
        <v>3.8238055027279541</v>
      </c>
      <c r="AG211">
        <v>0.89107252330348496</v>
      </c>
      <c r="AH211">
        <v>0.89107252330348519</v>
      </c>
      <c r="AI211">
        <v>0.70099999999999996</v>
      </c>
      <c r="AJ211">
        <v>0.74068493150684933</v>
      </c>
      <c r="AK211">
        <v>0.80900000000000005</v>
      </c>
      <c r="AL211">
        <v>0.80500000000000005</v>
      </c>
      <c r="AM211">
        <v>0.78100000000000003</v>
      </c>
      <c r="AN211">
        <v>0.84391976516634049</v>
      </c>
      <c r="AO211">
        <v>0.86099999999999999</v>
      </c>
      <c r="AP211">
        <v>0.81499999999999995</v>
      </c>
      <c r="AQ211">
        <v>0.80900000000000005</v>
      </c>
      <c r="AR211">
        <v>0.89553502935420748</v>
      </c>
      <c r="AS211">
        <v>0.84899999999999998</v>
      </c>
      <c r="AT211">
        <v>0.77200000000000002</v>
      </c>
      <c r="AU211">
        <v>0.78800000000000003</v>
      </c>
      <c r="AV211">
        <v>0.64900000000000002</v>
      </c>
    </row>
    <row r="212" spans="1:48" x14ac:dyDescent="0.3">
      <c r="A212" s="1">
        <v>236</v>
      </c>
      <c r="C212" t="s">
        <v>46</v>
      </c>
      <c r="D212" t="s">
        <v>236</v>
      </c>
      <c r="E212" t="s">
        <v>242</v>
      </c>
      <c r="F212">
        <v>60</v>
      </c>
      <c r="G212">
        <v>1029</v>
      </c>
      <c r="H212">
        <v>21.61</v>
      </c>
      <c r="I212">
        <v>22.94</v>
      </c>
      <c r="J212">
        <v>15.93</v>
      </c>
      <c r="K212">
        <v>13.15</v>
      </c>
      <c r="L212">
        <v>13.72</v>
      </c>
      <c r="M212">
        <v>29.4</v>
      </c>
      <c r="N212">
        <v>31.3</v>
      </c>
      <c r="O212">
        <v>16.600000000000001</v>
      </c>
      <c r="P212">
        <v>38.4</v>
      </c>
      <c r="Q212">
        <v>46.3</v>
      </c>
      <c r="R212">
        <v>29.8</v>
      </c>
      <c r="S212">
        <v>21.2</v>
      </c>
      <c r="T212">
        <v>47</v>
      </c>
      <c r="U212" s="2">
        <v>24</v>
      </c>
      <c r="V212">
        <v>52.137580135614122</v>
      </c>
      <c r="X212">
        <v>45.04</v>
      </c>
      <c r="Y212">
        <v>36.540000000000013</v>
      </c>
      <c r="Z212" s="2">
        <v>27.615281588638421</v>
      </c>
      <c r="AA212">
        <f t="shared" si="3"/>
        <v>3.6152815886384211</v>
      </c>
      <c r="AC212">
        <v>0.74405136175230302</v>
      </c>
      <c r="AD212">
        <v>29.588444138882689</v>
      </c>
      <c r="AE212">
        <v>5.4395260950640436</v>
      </c>
      <c r="AF212">
        <v>4.4742161985666851</v>
      </c>
      <c r="AG212">
        <v>0.86258411865295959</v>
      </c>
      <c r="AH212">
        <v>0.86258411865295948</v>
      </c>
      <c r="AI212">
        <v>0.70799999999999996</v>
      </c>
      <c r="AJ212">
        <v>0.74481917808219178</v>
      </c>
      <c r="AK212">
        <v>0.80600000000000005</v>
      </c>
      <c r="AL212">
        <v>0.81</v>
      </c>
      <c r="AM212">
        <v>0.72799999999999998</v>
      </c>
      <c r="AN212">
        <v>0.80493972602739727</v>
      </c>
      <c r="AO212">
        <v>0.85299999999999998</v>
      </c>
      <c r="AP212">
        <v>0.83</v>
      </c>
      <c r="AQ212">
        <v>0.77700000000000002</v>
      </c>
      <c r="AR212">
        <v>0.87653972602739727</v>
      </c>
      <c r="AS212">
        <v>0.79200000000000004</v>
      </c>
      <c r="AT212">
        <v>0.7988794520547946</v>
      </c>
      <c r="AU212">
        <v>0.79900000000000004</v>
      </c>
      <c r="AV212">
        <v>0.67100000000000004</v>
      </c>
    </row>
    <row r="213" spans="1:48" x14ac:dyDescent="0.3">
      <c r="A213" s="1">
        <v>237</v>
      </c>
      <c r="C213" t="s">
        <v>46</v>
      </c>
      <c r="D213" t="s">
        <v>237</v>
      </c>
      <c r="E213" t="s">
        <v>242</v>
      </c>
      <c r="F213">
        <v>60</v>
      </c>
      <c r="G213">
        <v>1030</v>
      </c>
      <c r="H213">
        <v>23.37</v>
      </c>
      <c r="I213">
        <v>22.94</v>
      </c>
      <c r="J213">
        <v>10.210000000000001</v>
      </c>
      <c r="K213">
        <v>7.46</v>
      </c>
      <c r="L213">
        <v>10.79</v>
      </c>
      <c r="M213">
        <v>24.8</v>
      </c>
      <c r="N213">
        <v>29.3</v>
      </c>
      <c r="O213">
        <v>14.4</v>
      </c>
      <c r="P213">
        <v>32</v>
      </c>
      <c r="Q213">
        <v>40.200000000000003</v>
      </c>
      <c r="R213">
        <v>26.9</v>
      </c>
      <c r="S213">
        <v>23.9</v>
      </c>
      <c r="T213">
        <v>45.2</v>
      </c>
      <c r="U213" s="2">
        <v>24</v>
      </c>
      <c r="V213">
        <v>45.22328210292013</v>
      </c>
      <c r="X213">
        <v>41.13</v>
      </c>
      <c r="Y213">
        <v>33.64</v>
      </c>
      <c r="Z213" s="2">
        <v>28.739333591950459</v>
      </c>
      <c r="AA213">
        <f t="shared" si="3"/>
        <v>4.7393335919504587</v>
      </c>
      <c r="AC213">
        <v>0.80603660257888043</v>
      </c>
      <c r="AD213">
        <v>21.40427980698243</v>
      </c>
      <c r="AE213">
        <v>4.6264759598405378</v>
      </c>
      <c r="AF213">
        <v>3.487966751068575</v>
      </c>
      <c r="AG213">
        <v>0.89779541242917948</v>
      </c>
      <c r="AH213">
        <v>0.89779541242917937</v>
      </c>
      <c r="AI213">
        <v>0.68400000000000005</v>
      </c>
      <c r="AJ213">
        <v>0.74233698630136979</v>
      </c>
      <c r="AK213">
        <v>0.78800000000000003</v>
      </c>
      <c r="AL213">
        <v>0.81</v>
      </c>
      <c r="AM213">
        <v>0.71799999999999997</v>
      </c>
      <c r="AN213">
        <v>0.7908340508806263</v>
      </c>
      <c r="AO213">
        <v>0.85199999999999998</v>
      </c>
      <c r="AP213">
        <v>0.8</v>
      </c>
      <c r="AQ213">
        <v>0.83599999999999997</v>
      </c>
      <c r="AR213">
        <v>0.86893698630136984</v>
      </c>
      <c r="AS213">
        <v>0.80900000000000005</v>
      </c>
      <c r="AT213">
        <v>0.77287945205479458</v>
      </c>
      <c r="AU213">
        <v>0.78100000000000003</v>
      </c>
      <c r="AV213">
        <v>0.65900000000000003</v>
      </c>
    </row>
    <row r="214" spans="1:48" x14ac:dyDescent="0.3">
      <c r="A214" s="1">
        <v>238</v>
      </c>
      <c r="C214" t="s">
        <v>46</v>
      </c>
      <c r="D214" t="s">
        <v>238</v>
      </c>
      <c r="E214" t="s">
        <v>242</v>
      </c>
      <c r="F214">
        <v>60</v>
      </c>
      <c r="G214">
        <v>1031</v>
      </c>
      <c r="H214">
        <v>9.2100000000000009</v>
      </c>
      <c r="I214">
        <v>15.22</v>
      </c>
      <c r="J214">
        <v>9.25</v>
      </c>
      <c r="K214">
        <v>13.8</v>
      </c>
      <c r="L214">
        <v>2.9</v>
      </c>
      <c r="M214">
        <v>8.1</v>
      </c>
      <c r="N214">
        <v>16</v>
      </c>
      <c r="O214">
        <v>10.5</v>
      </c>
      <c r="P214">
        <v>14.9</v>
      </c>
      <c r="Q214">
        <v>16.899999999999999</v>
      </c>
      <c r="R214">
        <v>16.5</v>
      </c>
      <c r="S214">
        <v>16.5</v>
      </c>
      <c r="T214">
        <v>20</v>
      </c>
      <c r="U214" s="2">
        <v>14.8</v>
      </c>
      <c r="V214">
        <v>18.050994485408019</v>
      </c>
      <c r="X214">
        <v>30.76</v>
      </c>
      <c r="Y214">
        <v>16.96</v>
      </c>
      <c r="Z214" s="2">
        <v>14.39373627153695</v>
      </c>
      <c r="AA214">
        <f t="shared" si="3"/>
        <v>0.40626372846305081</v>
      </c>
      <c r="AC214">
        <v>0.20481006049440501</v>
      </c>
      <c r="AD214">
        <v>15.35565975928119</v>
      </c>
      <c r="AE214">
        <v>3.9186298318776158</v>
      </c>
      <c r="AF214">
        <v>2.875952824313027</v>
      </c>
      <c r="AG214">
        <v>0.45255945520384921</v>
      </c>
      <c r="AH214">
        <v>0.45255945520384938</v>
      </c>
      <c r="AI214">
        <v>0.73</v>
      </c>
      <c r="AJ214">
        <v>0.72175929549902151</v>
      </c>
      <c r="AK214">
        <v>0.76400000000000001</v>
      </c>
      <c r="AL214">
        <v>0.77400000000000002</v>
      </c>
      <c r="AM214">
        <v>0.67900000000000005</v>
      </c>
      <c r="AN214">
        <v>0.73033698630136978</v>
      </c>
      <c r="AO214">
        <v>0.80500000000000005</v>
      </c>
      <c r="AP214">
        <v>0.72299999999999998</v>
      </c>
      <c r="AQ214">
        <v>0.69699999999999995</v>
      </c>
      <c r="AR214">
        <v>0.79673698630136991</v>
      </c>
      <c r="AS214">
        <v>0.75800000000000001</v>
      </c>
      <c r="AT214">
        <v>0.69299999999999995</v>
      </c>
      <c r="AU214">
        <v>0.70399999999999996</v>
      </c>
      <c r="AV214">
        <v>0.59799999999999998</v>
      </c>
    </row>
    <row r="215" spans="1:48" x14ac:dyDescent="0.3">
      <c r="A215" s="1">
        <v>239</v>
      </c>
      <c r="C215" t="s">
        <v>46</v>
      </c>
      <c r="D215" t="s">
        <v>239</v>
      </c>
      <c r="E215" t="s">
        <v>242</v>
      </c>
      <c r="F215">
        <v>60</v>
      </c>
      <c r="G215">
        <v>1034</v>
      </c>
      <c r="H215">
        <v>26.04</v>
      </c>
      <c r="I215">
        <v>23.42</v>
      </c>
      <c r="J215">
        <v>8.15</v>
      </c>
      <c r="K215">
        <v>13.17</v>
      </c>
      <c r="L215">
        <v>16.05</v>
      </c>
      <c r="M215">
        <v>33.700000000000003</v>
      </c>
      <c r="N215">
        <v>26.1</v>
      </c>
      <c r="O215">
        <v>25.3</v>
      </c>
      <c r="P215">
        <v>35.6</v>
      </c>
      <c r="Q215">
        <v>46.4</v>
      </c>
      <c r="R215">
        <v>31.2</v>
      </c>
      <c r="S215">
        <v>22.4</v>
      </c>
      <c r="T215">
        <v>44.9</v>
      </c>
      <c r="U215" s="2">
        <v>30.5</v>
      </c>
      <c r="V215">
        <v>49.150443786181171</v>
      </c>
      <c r="X215">
        <v>43.45</v>
      </c>
      <c r="Y215">
        <v>36.1</v>
      </c>
      <c r="Z215" s="2">
        <v>33.799099947967683</v>
      </c>
      <c r="AA215">
        <f t="shared" si="3"/>
        <v>3.299099947967683</v>
      </c>
      <c r="AC215">
        <v>0.8234930290646616</v>
      </c>
      <c r="AD215">
        <v>19.527544074797142</v>
      </c>
      <c r="AE215">
        <v>4.4189980849506076</v>
      </c>
      <c r="AF215">
        <v>3.7505082991514742</v>
      </c>
      <c r="AG215">
        <v>0.90746516686022816</v>
      </c>
      <c r="AH215">
        <v>0.90746516686022805</v>
      </c>
      <c r="AI215">
        <v>0.72899999999999998</v>
      </c>
      <c r="AJ215">
        <v>0.76951859099804309</v>
      </c>
      <c r="AK215">
        <v>0.83</v>
      </c>
      <c r="AL215">
        <v>0.79100000000000004</v>
      </c>
      <c r="AM215">
        <v>0.76100000000000001</v>
      </c>
      <c r="AN215">
        <v>0.81162191780821924</v>
      </c>
      <c r="AO215">
        <v>0.86899999999999999</v>
      </c>
      <c r="AP215">
        <v>0.81499999999999995</v>
      </c>
      <c r="AQ215">
        <v>0.81499999999999995</v>
      </c>
      <c r="AR215">
        <v>0.89093698630136986</v>
      </c>
      <c r="AS215">
        <v>0.83699999999999997</v>
      </c>
      <c r="AT215">
        <v>0.81187945205479461</v>
      </c>
      <c r="AU215">
        <v>0.81299999999999994</v>
      </c>
      <c r="AV215">
        <v>0.67900000000000005</v>
      </c>
    </row>
    <row r="216" spans="1:48" x14ac:dyDescent="0.3">
      <c r="A216" s="1">
        <v>240</v>
      </c>
      <c r="C216" t="s">
        <v>46</v>
      </c>
      <c r="D216" t="s">
        <v>240</v>
      </c>
      <c r="E216" t="s">
        <v>242</v>
      </c>
      <c r="F216">
        <v>60</v>
      </c>
      <c r="G216">
        <v>1035</v>
      </c>
      <c r="H216">
        <v>11.16</v>
      </c>
      <c r="I216">
        <v>20.92</v>
      </c>
      <c r="J216">
        <v>7.53</v>
      </c>
      <c r="K216">
        <v>8.92</v>
      </c>
      <c r="L216">
        <v>5.62</v>
      </c>
      <c r="M216">
        <v>16.2</v>
      </c>
      <c r="N216">
        <v>13.3</v>
      </c>
      <c r="O216">
        <v>14.8</v>
      </c>
      <c r="P216">
        <v>28.2</v>
      </c>
      <c r="Q216">
        <v>36.799999999999997</v>
      </c>
      <c r="R216">
        <v>20.7</v>
      </c>
      <c r="S216">
        <v>17.100000000000001</v>
      </c>
      <c r="T216">
        <v>32.4</v>
      </c>
      <c r="U216" s="2">
        <v>21.5</v>
      </c>
      <c r="V216">
        <v>25.630659374050438</v>
      </c>
      <c r="X216">
        <v>35.369999999999997</v>
      </c>
      <c r="Y216">
        <v>27.04</v>
      </c>
      <c r="Z216" s="2">
        <v>24.238107666712509</v>
      </c>
      <c r="AA216">
        <f t="shared" si="3"/>
        <v>2.7381076667125086</v>
      </c>
      <c r="AC216">
        <v>0.71814985959863398</v>
      </c>
      <c r="AD216">
        <v>22.562002071757259</v>
      </c>
      <c r="AE216">
        <v>4.7499475862115847</v>
      </c>
      <c r="AF216">
        <v>3.984913495063378</v>
      </c>
      <c r="AG216">
        <v>0.84743723047706265</v>
      </c>
      <c r="AH216">
        <v>0.84743723047706254</v>
      </c>
      <c r="AI216">
        <v>0.70099999999999996</v>
      </c>
      <c r="AJ216">
        <v>0.71251780821917798</v>
      </c>
      <c r="AK216">
        <v>0.75800000000000001</v>
      </c>
      <c r="AL216">
        <v>0.76</v>
      </c>
      <c r="AM216">
        <v>0.67200000000000004</v>
      </c>
      <c r="AN216">
        <v>0.81281917808219173</v>
      </c>
      <c r="AO216">
        <v>0.81799999999999995</v>
      </c>
      <c r="AP216">
        <v>0.749</v>
      </c>
      <c r="AQ216">
        <v>0.72499999999999998</v>
      </c>
      <c r="AR216">
        <v>0.87030254403131113</v>
      </c>
      <c r="AS216">
        <v>0.79600000000000004</v>
      </c>
      <c r="AT216">
        <v>0.70893698630136981</v>
      </c>
      <c r="AU216">
        <v>0.752</v>
      </c>
      <c r="AV216">
        <v>0.625</v>
      </c>
    </row>
    <row r="217" spans="1:48" x14ac:dyDescent="0.3">
      <c r="A217" s="1">
        <v>241</v>
      </c>
      <c r="C217" t="s">
        <v>46</v>
      </c>
      <c r="D217" t="s">
        <v>241</v>
      </c>
      <c r="E217" t="s">
        <v>243</v>
      </c>
      <c r="F217">
        <v>60</v>
      </c>
      <c r="G217">
        <v>1007</v>
      </c>
      <c r="H217">
        <v>22</v>
      </c>
      <c r="I217">
        <v>22.9</v>
      </c>
      <c r="J217">
        <v>16.260000000000002</v>
      </c>
      <c r="K217">
        <v>13.29</v>
      </c>
      <c r="L217">
        <v>10.33</v>
      </c>
      <c r="M217">
        <v>28.8</v>
      </c>
      <c r="N217">
        <v>21.7</v>
      </c>
      <c r="O217">
        <v>25.6</v>
      </c>
      <c r="P217">
        <v>29.6</v>
      </c>
      <c r="Q217">
        <v>40.6</v>
      </c>
      <c r="R217">
        <v>32.9</v>
      </c>
      <c r="S217">
        <v>25.4</v>
      </c>
      <c r="T217">
        <v>53</v>
      </c>
      <c r="U217" s="2">
        <v>39.799999999999997</v>
      </c>
      <c r="V217">
        <v>59.17564721912548</v>
      </c>
      <c r="X217">
        <v>42.13</v>
      </c>
      <c r="Y217">
        <v>36.299999999999997</v>
      </c>
      <c r="Z217" s="2">
        <v>35.949846084148959</v>
      </c>
      <c r="AA217">
        <f t="shared" si="3"/>
        <v>3.8501539158510383</v>
      </c>
      <c r="AC217">
        <v>0.73604772328859391</v>
      </c>
      <c r="AD217">
        <v>32.503508909953993</v>
      </c>
      <c r="AE217">
        <v>5.701184868950838</v>
      </c>
      <c r="AF217">
        <v>5.0338918103147057</v>
      </c>
      <c r="AG217">
        <v>0.85793223700277965</v>
      </c>
      <c r="AH217">
        <v>0.85793223700277954</v>
      </c>
      <c r="AI217">
        <v>0.755</v>
      </c>
      <c r="AJ217">
        <v>0.75381095890410954</v>
      </c>
      <c r="AK217">
        <v>0.84099999999999997</v>
      </c>
      <c r="AL217">
        <v>0.80200000000000005</v>
      </c>
      <c r="AM217">
        <v>0.76100000000000001</v>
      </c>
      <c r="AN217">
        <v>0.82174794520547945</v>
      </c>
      <c r="AO217">
        <v>0.85699999999999998</v>
      </c>
      <c r="AP217">
        <v>0.83199999999999996</v>
      </c>
      <c r="AQ217">
        <v>0.77900000000000003</v>
      </c>
      <c r="AR217">
        <v>0.88576751467710368</v>
      </c>
      <c r="AS217">
        <v>0.84699999999999998</v>
      </c>
      <c r="AT217">
        <v>0.80621643835616441</v>
      </c>
      <c r="AU217">
        <v>0.80600000000000005</v>
      </c>
      <c r="AV217">
        <v>0.69799999999999995</v>
      </c>
    </row>
    <row r="218" spans="1:48" x14ac:dyDescent="0.3">
      <c r="A218" s="1"/>
    </row>
    <row r="219" spans="1:48" x14ac:dyDescent="0.3">
      <c r="A219" s="1"/>
      <c r="AA219">
        <f>AVERAGE(AA2:AA217)</f>
        <v>4.2342482427380199</v>
      </c>
    </row>
    <row r="220" spans="1:48" x14ac:dyDescent="0.3">
      <c r="A220" s="1"/>
    </row>
    <row r="221" spans="1:48" x14ac:dyDescent="0.3">
      <c r="A221" s="1"/>
      <c r="AA221">
        <f>MAX(AA2:AA217)</f>
        <v>19.39398876015494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2024-08-08T11:35:07Z</dcterms:created>
  <dcterms:modified xsi:type="dcterms:W3CDTF">2024-08-08T11:44:03Z</dcterms:modified>
</cp:coreProperties>
</file>