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 programs\Nerual_Rabbit\Destination_files\Ready\"/>
    </mc:Choice>
  </mc:AlternateContent>
  <xr:revisionPtr revIDLastSave="0" documentId="13_ncr:1_{046D05C5-8CAA-4678-81EE-E3FBD81D666C}" xr6:coauthVersionLast="47" xr6:coauthVersionMax="47" xr10:uidLastSave="{00000000-0000-0000-0000-000000000000}"/>
  <bookViews>
    <workbookView xWindow="1716" yWindow="852" windowWidth="20508" windowHeight="111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8" i="1" l="1"/>
  <c r="AJ27" i="1" s="1"/>
  <c r="AJ10" i="1"/>
  <c r="AJ17" i="1"/>
  <c r="AJ3" i="1"/>
  <c r="AJ4" i="1"/>
  <c r="AJ5" i="1"/>
  <c r="AJ6" i="1"/>
  <c r="AJ7" i="1"/>
  <c r="AJ8" i="1"/>
  <c r="AJ9" i="1"/>
  <c r="AJ11" i="1"/>
  <c r="AJ12" i="1"/>
  <c r="AJ13" i="1"/>
  <c r="AJ14" i="1"/>
  <c r="AJ15" i="1"/>
  <c r="AJ16" i="1"/>
  <c r="AJ19" i="1"/>
  <c r="AJ20" i="1"/>
  <c r="AJ21" i="1"/>
  <c r="AJ22" i="1"/>
  <c r="AJ23" i="1"/>
  <c r="AJ24" i="1"/>
  <c r="AJ25" i="1"/>
  <c r="AJ2" i="1"/>
</calcChain>
</file>

<file path=xl/sharedStrings.xml><?xml version="1.0" encoding="utf-8"?>
<sst xmlns="http://schemas.openxmlformats.org/spreadsheetml/2006/main" count="62" uniqueCount="39">
  <si>
    <t>id_country</t>
  </si>
  <si>
    <t>region</t>
  </si>
  <si>
    <t>district</t>
  </si>
  <si>
    <t>culture</t>
  </si>
  <si>
    <t>id_region</t>
  </si>
  <si>
    <t>id_district</t>
  </si>
  <si>
    <t>Average productivity</t>
  </si>
  <si>
    <t>NN_CN_v3_winter_wheat_predict_2021</t>
  </si>
  <si>
    <t>dispersion</t>
  </si>
  <si>
    <t>R2 score</t>
  </si>
  <si>
    <t>Mean squared error</t>
  </si>
  <si>
    <t>Root mean squared error</t>
  </si>
  <si>
    <t>Mean absolute error</t>
  </si>
  <si>
    <t>Pearson correlation (real productove and predicted)</t>
  </si>
  <si>
    <t>Луганская Народная Республика</t>
  </si>
  <si>
    <t>Донецкая Народная Республика</t>
  </si>
  <si>
    <t>Запорожская область</t>
  </si>
  <si>
    <t>Херсонская область</t>
  </si>
  <si>
    <t xml:space="preserve">Белгородская область </t>
  </si>
  <si>
    <t xml:space="preserve">Воронежская область </t>
  </si>
  <si>
    <t xml:space="preserve">Волгоградская область </t>
  </si>
  <si>
    <t xml:space="preserve">Ростовская область </t>
  </si>
  <si>
    <t xml:space="preserve">Ставропольский край </t>
  </si>
  <si>
    <t xml:space="preserve">Краснодарский край </t>
  </si>
  <si>
    <t xml:space="preserve">Республика Крым </t>
  </si>
  <si>
    <t>Республика Башкортостан</t>
  </si>
  <si>
    <t>Республика Татарстан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</si>
  <si>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</si>
  <si>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</si>
  <si>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</si>
  <si>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</si>
  <si>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</si>
  <si>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</si>
  <si>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</si>
  <si>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</si>
  <si>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</si>
  <si>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Тамбовская область</t>
  </si>
  <si>
    <t>Тульская область</t>
  </si>
  <si>
    <t>Пшеница озимая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</si>
</sst>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"/>
  <sheetViews>
    <sheetView tabSelected="1" topLeftCell="R1" zoomScale="70" workbookViewId="0">
      <selection activeCell="AJ19" sqref="AJ19"/>
    </sheetView>
  </sheetViews>
  <sheetFormatPr defaultRowHeight="14.4" x14ac:dyDescent="0.3"/>
  <cols>
    <col min="26" max="26" width="37.109375" bestFit="1" customWidth="1"/>
  </cols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</row>
    <row r="2" spans="1:36" x14ac:dyDescent="0.3">
      <c r="A2" s="1">
        <v>1</v>
      </c>
      <c r="C2" t="s">
        <v>14</v>
      </c>
      <c r="E2" t="s">
        <v>38</v>
      </c>
      <c r="F2">
        <v>1512</v>
      </c>
      <c r="L2">
        <v>25.3</v>
      </c>
      <c r="M2">
        <v>27</v>
      </c>
      <c r="N2">
        <v>23.5</v>
      </c>
      <c r="O2">
        <v>36.4</v>
      </c>
      <c r="P2">
        <v>26.7</v>
      </c>
      <c r="Q2">
        <v>35.799999999999997</v>
      </c>
      <c r="R2">
        <v>38.9</v>
      </c>
      <c r="S2">
        <v>29.3</v>
      </c>
      <c r="T2">
        <v>36.200000000000003</v>
      </c>
      <c r="U2">
        <v>37.799999999999997</v>
      </c>
      <c r="V2">
        <v>38.4</v>
      </c>
      <c r="Y2">
        <v>35.6</v>
      </c>
      <c r="Z2">
        <v>31.69394556999206</v>
      </c>
      <c r="AA2">
        <v>0.22348408702283451</v>
      </c>
      <c r="AB2">
        <v>0.45675901064884689</v>
      </c>
      <c r="AC2">
        <v>7.5741374940284487</v>
      </c>
      <c r="AD2">
        <v>2.7521150946187638</v>
      </c>
      <c r="AE2">
        <v>2.4941818523407</v>
      </c>
      <c r="AF2">
        <v>0.76946942714437538</v>
      </c>
      <c r="AJ2">
        <f>ABS(V2-Z2)</f>
        <v>6.7060544300079385</v>
      </c>
    </row>
    <row r="3" spans="1:36" x14ac:dyDescent="0.3">
      <c r="A3" s="1">
        <v>2</v>
      </c>
      <c r="C3" t="s">
        <v>15</v>
      </c>
      <c r="E3" t="s">
        <v>38</v>
      </c>
      <c r="F3">
        <v>1505</v>
      </c>
      <c r="L3">
        <v>33.5</v>
      </c>
      <c r="M3">
        <v>22.8</v>
      </c>
      <c r="N3">
        <v>32</v>
      </c>
      <c r="O3">
        <v>38.700000000000003</v>
      </c>
      <c r="P3">
        <v>31.6</v>
      </c>
      <c r="Q3">
        <v>37.6</v>
      </c>
      <c r="R3">
        <v>40.299999999999997</v>
      </c>
      <c r="S3">
        <v>27.2</v>
      </c>
      <c r="T3">
        <v>37.299999999999997</v>
      </c>
      <c r="U3">
        <v>39.4</v>
      </c>
      <c r="V3">
        <v>40.700000000000003</v>
      </c>
      <c r="Y3">
        <v>36.36</v>
      </c>
      <c r="Z3">
        <v>37.443260188102727</v>
      </c>
      <c r="AA3">
        <v>0.46854108897500418</v>
      </c>
      <c r="AB3">
        <v>-9.3459588147442485E-2</v>
      </c>
      <c r="AC3">
        <v>29.84324580951407</v>
      </c>
      <c r="AD3">
        <v>5.4628971992445612</v>
      </c>
      <c r="AE3">
        <v>5.1205837202072138</v>
      </c>
      <c r="AF3">
        <v>0.33215496329765798</v>
      </c>
      <c r="AJ3">
        <f t="shared" ref="AJ3:AJ25" si="0">ABS(V3-Z3)</f>
        <v>3.2567398118972761</v>
      </c>
    </row>
    <row r="4" spans="1:36" x14ac:dyDescent="0.3">
      <c r="A4" s="1">
        <v>3</v>
      </c>
      <c r="C4" t="s">
        <v>16</v>
      </c>
      <c r="E4" t="s">
        <v>38</v>
      </c>
      <c r="F4">
        <v>1508</v>
      </c>
      <c r="L4">
        <v>30.2</v>
      </c>
      <c r="M4">
        <v>17.5</v>
      </c>
      <c r="N4">
        <v>26.2</v>
      </c>
      <c r="O4">
        <v>30.2</v>
      </c>
      <c r="P4">
        <v>31.5</v>
      </c>
      <c r="Q4">
        <v>31.6</v>
      </c>
      <c r="R4">
        <v>33.4</v>
      </c>
      <c r="S4">
        <v>25.8</v>
      </c>
      <c r="T4">
        <v>35.9</v>
      </c>
      <c r="U4">
        <v>31.1</v>
      </c>
      <c r="V4">
        <v>38.5</v>
      </c>
      <c r="Y4">
        <v>31.56</v>
      </c>
      <c r="Z4">
        <v>32.755489087104792</v>
      </c>
      <c r="AA4">
        <v>0.34754563174018982</v>
      </c>
      <c r="AB4">
        <v>-0.53576959460781959</v>
      </c>
      <c r="AC4">
        <v>21.351036789035199</v>
      </c>
      <c r="AD4">
        <v>4.6207182113861043</v>
      </c>
      <c r="AE4">
        <v>3.6221393465995768</v>
      </c>
      <c r="AF4">
        <v>-0.17310476091833851</v>
      </c>
      <c r="AJ4">
        <f t="shared" si="0"/>
        <v>5.7445109128952083</v>
      </c>
    </row>
    <row r="5" spans="1:36" x14ac:dyDescent="0.3">
      <c r="A5" s="1">
        <v>4</v>
      </c>
      <c r="C5" t="s">
        <v>17</v>
      </c>
      <c r="E5" t="s">
        <v>38</v>
      </c>
      <c r="F5">
        <v>1522</v>
      </c>
      <c r="L5">
        <v>34.799999999999997</v>
      </c>
      <c r="M5">
        <v>15.8</v>
      </c>
      <c r="N5">
        <v>20.3</v>
      </c>
      <c r="O5">
        <v>29.4</v>
      </c>
      <c r="P5">
        <v>35.5</v>
      </c>
      <c r="Q5">
        <v>35.200000000000003</v>
      </c>
      <c r="R5">
        <v>35.200000000000003</v>
      </c>
      <c r="S5">
        <v>31.6</v>
      </c>
      <c r="T5">
        <v>34</v>
      </c>
      <c r="U5">
        <v>31.9</v>
      </c>
      <c r="V5">
        <v>41.2</v>
      </c>
      <c r="Y5">
        <v>33.58</v>
      </c>
      <c r="Z5">
        <v>31.361504192352299</v>
      </c>
      <c r="AA5">
        <v>0.40036557371757808</v>
      </c>
      <c r="AB5">
        <v>-5.8467638254713981</v>
      </c>
      <c r="AC5">
        <v>15.212653374719279</v>
      </c>
      <c r="AD5">
        <v>3.900340161411473</v>
      </c>
      <c r="AE5">
        <v>3.593649864196776</v>
      </c>
      <c r="AF5">
        <v>0.34740962286378568</v>
      </c>
      <c r="AJ5">
        <f t="shared" si="0"/>
        <v>9.8384958076477034</v>
      </c>
    </row>
    <row r="6" spans="1:36" x14ac:dyDescent="0.3">
      <c r="A6" s="1">
        <v>5</v>
      </c>
      <c r="C6" t="s">
        <v>18</v>
      </c>
      <c r="E6" t="s">
        <v>38</v>
      </c>
      <c r="F6">
        <v>34</v>
      </c>
      <c r="I6">
        <v>45.2</v>
      </c>
      <c r="J6">
        <v>31.5</v>
      </c>
      <c r="K6">
        <v>20.7</v>
      </c>
      <c r="L6">
        <v>34.1</v>
      </c>
      <c r="M6">
        <v>31.8</v>
      </c>
      <c r="N6">
        <v>40.700000000000003</v>
      </c>
      <c r="O6">
        <v>49.9</v>
      </c>
      <c r="P6">
        <v>37.9</v>
      </c>
      <c r="Q6">
        <v>45.1</v>
      </c>
      <c r="R6">
        <v>52.4</v>
      </c>
      <c r="S6">
        <v>44.6</v>
      </c>
      <c r="T6">
        <v>48.6</v>
      </c>
      <c r="U6">
        <v>54</v>
      </c>
      <c r="V6">
        <v>45</v>
      </c>
      <c r="W6">
        <v>56.24752783657155</v>
      </c>
      <c r="Y6">
        <v>48.94</v>
      </c>
      <c r="Z6">
        <v>39.213584566116332</v>
      </c>
      <c r="AA6">
        <v>0.35698538501170107</v>
      </c>
      <c r="AB6">
        <v>0.1046096656377089</v>
      </c>
      <c r="AC6">
        <v>11.82810631692586</v>
      </c>
      <c r="AD6">
        <v>3.4392014068568102</v>
      </c>
      <c r="AE6">
        <v>2.9660442590713512</v>
      </c>
      <c r="AF6">
        <v>0.65195115049138164</v>
      </c>
      <c r="AJ6">
        <f t="shared" si="0"/>
        <v>5.7864154338836684</v>
      </c>
    </row>
    <row r="7" spans="1:36" x14ac:dyDescent="0.3">
      <c r="A7" s="1">
        <v>6</v>
      </c>
      <c r="C7" t="s">
        <v>19</v>
      </c>
      <c r="E7" t="s">
        <v>38</v>
      </c>
      <c r="F7">
        <v>39</v>
      </c>
      <c r="I7">
        <v>38.4</v>
      </c>
      <c r="J7">
        <v>28.6</v>
      </c>
      <c r="K7">
        <v>15.4</v>
      </c>
      <c r="L7">
        <v>25.5</v>
      </c>
      <c r="M7">
        <v>26.1</v>
      </c>
      <c r="N7">
        <v>28.9</v>
      </c>
      <c r="O7">
        <v>38.799999999999997</v>
      </c>
      <c r="P7">
        <v>29.1</v>
      </c>
      <c r="Q7">
        <v>37.4</v>
      </c>
      <c r="R7">
        <v>45.6</v>
      </c>
      <c r="S7">
        <v>35.5</v>
      </c>
      <c r="T7">
        <v>36.6</v>
      </c>
      <c r="U7">
        <v>44.7</v>
      </c>
      <c r="V7">
        <v>29.5</v>
      </c>
      <c r="W7">
        <v>47.633248622094989</v>
      </c>
      <c r="Y7">
        <v>39.96</v>
      </c>
      <c r="Z7">
        <v>29.130958213806149</v>
      </c>
      <c r="AA7">
        <v>0.32680673460777149</v>
      </c>
      <c r="AB7">
        <v>0.1078906655391882</v>
      </c>
      <c r="AC7">
        <v>18.694151103626321</v>
      </c>
      <c r="AD7">
        <v>4.3236733345184986</v>
      </c>
      <c r="AE7">
        <v>3.1480681610107411</v>
      </c>
      <c r="AF7">
        <v>0.49702178026593991</v>
      </c>
      <c r="AJ7">
        <f t="shared" si="0"/>
        <v>0.36904178619385064</v>
      </c>
    </row>
    <row r="8" spans="1:36" x14ac:dyDescent="0.3">
      <c r="A8" s="1">
        <v>7</v>
      </c>
      <c r="C8" t="s">
        <v>20</v>
      </c>
      <c r="E8" t="s">
        <v>38</v>
      </c>
      <c r="F8">
        <v>37</v>
      </c>
      <c r="I8">
        <v>28.6</v>
      </c>
      <c r="J8">
        <v>21.1</v>
      </c>
      <c r="K8">
        <v>13.4</v>
      </c>
      <c r="L8">
        <v>18.8</v>
      </c>
      <c r="M8">
        <v>18.7</v>
      </c>
      <c r="N8">
        <v>20.399999999999999</v>
      </c>
      <c r="O8">
        <v>24.8</v>
      </c>
      <c r="P8">
        <v>21</v>
      </c>
      <c r="Q8">
        <v>30.2</v>
      </c>
      <c r="R8">
        <v>32.9</v>
      </c>
      <c r="S8">
        <v>23.3</v>
      </c>
      <c r="T8">
        <v>24.5</v>
      </c>
      <c r="U8">
        <v>28.7</v>
      </c>
      <c r="V8">
        <v>25.9</v>
      </c>
      <c r="W8">
        <v>35.428250457332197</v>
      </c>
      <c r="Y8">
        <v>27.92</v>
      </c>
      <c r="Z8">
        <v>23.266361727714539</v>
      </c>
      <c r="AA8">
        <v>0.26310709968450058</v>
      </c>
      <c r="AB8">
        <v>0.6263421240933662</v>
      </c>
      <c r="AC8">
        <v>5.3386369020160274</v>
      </c>
      <c r="AD8">
        <v>2.3105490477408241</v>
      </c>
      <c r="AE8">
        <v>1.679254391193391</v>
      </c>
      <c r="AF8">
        <v>0.90555177928726194</v>
      </c>
      <c r="AJ8">
        <f t="shared" si="0"/>
        <v>2.6336382722854594</v>
      </c>
    </row>
    <row r="9" spans="1:36" x14ac:dyDescent="0.3">
      <c r="A9" s="1">
        <v>8</v>
      </c>
      <c r="C9" t="s">
        <v>21</v>
      </c>
      <c r="E9" t="s">
        <v>38</v>
      </c>
      <c r="F9">
        <v>62</v>
      </c>
      <c r="I9">
        <v>34.1</v>
      </c>
      <c r="J9">
        <v>26.8</v>
      </c>
      <c r="K9">
        <v>27.3</v>
      </c>
      <c r="L9">
        <v>29.2</v>
      </c>
      <c r="M9">
        <v>23.8</v>
      </c>
      <c r="N9">
        <v>23.9</v>
      </c>
      <c r="O9">
        <v>33.4</v>
      </c>
      <c r="P9">
        <v>32.5</v>
      </c>
      <c r="Q9">
        <v>39</v>
      </c>
      <c r="R9">
        <v>44.5</v>
      </c>
      <c r="S9">
        <v>36</v>
      </c>
      <c r="T9">
        <v>35.6</v>
      </c>
      <c r="U9">
        <v>36.5</v>
      </c>
      <c r="V9">
        <v>39.6</v>
      </c>
      <c r="W9">
        <v>44.868864513523143</v>
      </c>
      <c r="Y9">
        <v>38.32</v>
      </c>
      <c r="Z9">
        <v>30.283959617614741</v>
      </c>
      <c r="AA9">
        <v>0.35225335503314958</v>
      </c>
      <c r="AB9">
        <v>0.30931582713531047</v>
      </c>
      <c r="AC9">
        <v>9.3535904110200576</v>
      </c>
      <c r="AD9">
        <v>3.0583640089139261</v>
      </c>
      <c r="AE9">
        <v>2.61385485649109</v>
      </c>
      <c r="AF9">
        <v>0.80155326044550068</v>
      </c>
      <c r="AJ9">
        <f t="shared" si="0"/>
        <v>9.3160403823852604</v>
      </c>
    </row>
    <row r="10" spans="1:36" x14ac:dyDescent="0.3">
      <c r="A10" s="1">
        <v>9</v>
      </c>
      <c r="C10" t="s">
        <v>22</v>
      </c>
      <c r="E10" t="s">
        <v>38</v>
      </c>
      <c r="F10">
        <v>29</v>
      </c>
      <c r="I10">
        <v>38.6</v>
      </c>
      <c r="J10">
        <v>32.299999999999997</v>
      </c>
      <c r="K10">
        <v>34.1</v>
      </c>
      <c r="L10">
        <v>38.799999999999997</v>
      </c>
      <c r="M10">
        <v>22.8</v>
      </c>
      <c r="N10">
        <v>30.6</v>
      </c>
      <c r="O10">
        <v>39.4</v>
      </c>
      <c r="P10">
        <v>39.5</v>
      </c>
      <c r="Q10">
        <v>42.8</v>
      </c>
      <c r="R10">
        <v>43.7</v>
      </c>
      <c r="S10">
        <v>39.6</v>
      </c>
      <c r="T10">
        <v>34.700000000000003</v>
      </c>
      <c r="U10">
        <v>26.3</v>
      </c>
      <c r="V10">
        <v>37.4</v>
      </c>
      <c r="W10">
        <v>39.505987414756582</v>
      </c>
      <c r="Y10">
        <v>37.42</v>
      </c>
      <c r="Z10">
        <v>20.109954247474668</v>
      </c>
      <c r="AA10">
        <v>0.4390735206371969</v>
      </c>
      <c r="AB10">
        <v>0.93179454564062802</v>
      </c>
      <c r="AC10">
        <v>2.8647569683205489</v>
      </c>
      <c r="AD10">
        <v>1.692559295363252</v>
      </c>
      <c r="AE10">
        <v>1.459777216911315</v>
      </c>
      <c r="AF10">
        <v>0.96990893837333747</v>
      </c>
      <c r="AJ10">
        <f>ABS(V10-Z10)</f>
        <v>17.29004575252533</v>
      </c>
    </row>
    <row r="11" spans="1:36" x14ac:dyDescent="0.3">
      <c r="A11" s="1">
        <v>10</v>
      </c>
      <c r="C11" t="s">
        <v>23</v>
      </c>
      <c r="E11" t="s">
        <v>38</v>
      </c>
      <c r="F11">
        <v>25</v>
      </c>
      <c r="I11">
        <v>55.4</v>
      </c>
      <c r="J11">
        <v>46.1</v>
      </c>
      <c r="K11">
        <v>50.2</v>
      </c>
      <c r="L11">
        <v>55.3</v>
      </c>
      <c r="M11">
        <v>40.1</v>
      </c>
      <c r="N11">
        <v>50.3</v>
      </c>
      <c r="O11">
        <v>55</v>
      </c>
      <c r="P11">
        <v>57.6</v>
      </c>
      <c r="Q11">
        <v>58.6</v>
      </c>
      <c r="R11">
        <v>62.1</v>
      </c>
      <c r="S11">
        <v>61.6</v>
      </c>
      <c r="T11">
        <v>59.7</v>
      </c>
      <c r="U11">
        <v>47.8</v>
      </c>
      <c r="V11">
        <v>60</v>
      </c>
      <c r="W11">
        <v>66.386251098682635</v>
      </c>
      <c r="Y11">
        <v>57.96</v>
      </c>
      <c r="Z11">
        <v>42.347196693420408</v>
      </c>
      <c r="AA11">
        <v>0.72580695774813653</v>
      </c>
      <c r="AB11">
        <v>0.95208444191399866</v>
      </c>
      <c r="AC11">
        <v>1.635597575265656</v>
      </c>
      <c r="AD11">
        <v>1.278904834327268</v>
      </c>
      <c r="AE11">
        <v>1.030925636291506</v>
      </c>
      <c r="AF11">
        <v>0.99097431707140837</v>
      </c>
      <c r="AJ11">
        <f t="shared" si="0"/>
        <v>17.652803306579592</v>
      </c>
    </row>
    <row r="12" spans="1:36" x14ac:dyDescent="0.3">
      <c r="A12" s="1">
        <v>11</v>
      </c>
      <c r="C12" t="s">
        <v>24</v>
      </c>
      <c r="E12" t="s">
        <v>38</v>
      </c>
      <c r="F12">
        <v>1501</v>
      </c>
      <c r="O12">
        <v>23.2</v>
      </c>
      <c r="P12">
        <v>27.1</v>
      </c>
      <c r="Q12">
        <v>27.8</v>
      </c>
      <c r="R12">
        <v>30.6</v>
      </c>
      <c r="S12">
        <v>16.8</v>
      </c>
      <c r="T12">
        <v>28.2</v>
      </c>
      <c r="U12">
        <v>18.600000000000001</v>
      </c>
      <c r="V12">
        <v>26.9</v>
      </c>
      <c r="W12">
        <v>39.651155444261903</v>
      </c>
      <c r="Y12">
        <v>24.4</v>
      </c>
      <c r="Z12">
        <v>20.253716173171998</v>
      </c>
      <c r="AA12">
        <v>0.25609338382703722</v>
      </c>
      <c r="AB12">
        <v>-0.75177794010607291</v>
      </c>
      <c r="AC12">
        <v>61.92097073789941</v>
      </c>
      <c r="AD12">
        <v>7.868987910646414</v>
      </c>
      <c r="AE12">
        <v>6.2617186689376831</v>
      </c>
      <c r="AF12">
        <v>0.11511439756503471</v>
      </c>
      <c r="AJ12">
        <f t="shared" si="0"/>
        <v>6.6462838268280002</v>
      </c>
    </row>
    <row r="13" spans="1:36" x14ac:dyDescent="0.3">
      <c r="A13" s="1">
        <v>12</v>
      </c>
      <c r="C13" t="s">
        <v>25</v>
      </c>
      <c r="E13" t="s">
        <v>38</v>
      </c>
      <c r="F13">
        <v>3</v>
      </c>
      <c r="I13">
        <v>29.3</v>
      </c>
      <c r="J13">
        <v>28</v>
      </c>
      <c r="K13">
        <v>13.6</v>
      </c>
      <c r="L13">
        <v>21.7</v>
      </c>
      <c r="M13">
        <v>13.8</v>
      </c>
      <c r="N13">
        <v>20.399999999999999</v>
      </c>
      <c r="O13">
        <v>15.7</v>
      </c>
      <c r="P13">
        <v>20.5</v>
      </c>
      <c r="Q13">
        <v>25.9</v>
      </c>
      <c r="R13">
        <v>26.6</v>
      </c>
      <c r="S13">
        <v>25.4</v>
      </c>
      <c r="T13">
        <v>25.7</v>
      </c>
      <c r="U13">
        <v>33</v>
      </c>
      <c r="V13">
        <v>17.8</v>
      </c>
      <c r="W13">
        <v>39.380970817770489</v>
      </c>
      <c r="Y13">
        <v>27.32</v>
      </c>
      <c r="Z13">
        <v>24.725125961303711</v>
      </c>
      <c r="AA13">
        <v>2.4928322616594969E-2</v>
      </c>
      <c r="AB13">
        <v>0.6227570988010227</v>
      </c>
      <c r="AC13">
        <v>3.639215112503885</v>
      </c>
      <c r="AD13">
        <v>1.9076726953290191</v>
      </c>
      <c r="AE13">
        <v>1.5715385150909429</v>
      </c>
      <c r="AF13">
        <v>0.79013755184196399</v>
      </c>
      <c r="AJ13">
        <f t="shared" si="0"/>
        <v>6.9251259613037099</v>
      </c>
    </row>
    <row r="14" spans="1:36" x14ac:dyDescent="0.3">
      <c r="A14" s="1">
        <v>13</v>
      </c>
      <c r="C14" t="s">
        <v>26</v>
      </c>
      <c r="E14" t="s">
        <v>38</v>
      </c>
      <c r="F14">
        <v>16</v>
      </c>
      <c r="I14">
        <v>35.4</v>
      </c>
      <c r="J14">
        <v>33.1</v>
      </c>
      <c r="K14">
        <v>10.3</v>
      </c>
      <c r="L14">
        <v>30.9</v>
      </c>
      <c r="M14">
        <v>17.7</v>
      </c>
      <c r="N14">
        <v>26.3</v>
      </c>
      <c r="O14">
        <v>22</v>
      </c>
      <c r="P14">
        <v>20.100000000000001</v>
      </c>
      <c r="Q14">
        <v>31.6</v>
      </c>
      <c r="R14">
        <v>36.700000000000003</v>
      </c>
      <c r="S14">
        <v>28.9</v>
      </c>
      <c r="T14">
        <v>29.4</v>
      </c>
      <c r="U14">
        <v>42.2</v>
      </c>
      <c r="V14">
        <v>16.100000000000001</v>
      </c>
      <c r="W14">
        <v>39.031928912676342</v>
      </c>
      <c r="Y14">
        <v>33.76</v>
      </c>
      <c r="Z14">
        <v>31.275618748664861</v>
      </c>
      <c r="AA14">
        <v>0.2464241278403482</v>
      </c>
      <c r="AB14">
        <v>-0.6257869163488845</v>
      </c>
      <c r="AC14">
        <v>49.31824610744345</v>
      </c>
      <c r="AD14">
        <v>7.0226950743602314</v>
      </c>
      <c r="AE14">
        <v>6.4627727270126369</v>
      </c>
      <c r="AF14">
        <v>4.4919170247112963E-2</v>
      </c>
      <c r="AJ14">
        <f t="shared" si="0"/>
        <v>15.17561874866486</v>
      </c>
    </row>
    <row r="15" spans="1:36" x14ac:dyDescent="0.3">
      <c r="A15" s="1">
        <v>14</v>
      </c>
      <c r="C15" t="s">
        <v>27</v>
      </c>
      <c r="E15" t="s">
        <v>38</v>
      </c>
      <c r="F15">
        <v>58</v>
      </c>
      <c r="I15">
        <v>14.6</v>
      </c>
      <c r="J15">
        <v>18.600000000000001</v>
      </c>
      <c r="K15">
        <v>10.8</v>
      </c>
      <c r="L15">
        <v>17.399999999999999</v>
      </c>
      <c r="M15">
        <v>10.9</v>
      </c>
      <c r="N15">
        <v>11.2</v>
      </c>
      <c r="O15">
        <v>18</v>
      </c>
      <c r="P15">
        <v>13.2</v>
      </c>
      <c r="Q15">
        <v>23.5</v>
      </c>
      <c r="R15">
        <v>25</v>
      </c>
      <c r="S15">
        <v>16.100000000000001</v>
      </c>
      <c r="T15">
        <v>11.3</v>
      </c>
      <c r="U15">
        <v>28.3</v>
      </c>
      <c r="V15">
        <v>11.9</v>
      </c>
      <c r="W15">
        <v>29.838551991833889</v>
      </c>
      <c r="Y15">
        <v>20.84</v>
      </c>
      <c r="Z15">
        <v>17.858020305633548</v>
      </c>
      <c r="AA15">
        <v>0.30191545873880921</v>
      </c>
      <c r="AB15">
        <v>-0.32398958168076231</v>
      </c>
      <c r="AC15">
        <v>61.124461518758039</v>
      </c>
      <c r="AD15">
        <v>7.8182134480172669</v>
      </c>
      <c r="AE15">
        <v>6.641814441680908</v>
      </c>
      <c r="AF15">
        <v>-0.1901929946863932</v>
      </c>
      <c r="AJ15">
        <f t="shared" si="0"/>
        <v>5.9580203056335481</v>
      </c>
    </row>
    <row r="16" spans="1:36" x14ac:dyDescent="0.3">
      <c r="A16" s="1">
        <v>15</v>
      </c>
      <c r="C16" t="s">
        <v>28</v>
      </c>
      <c r="E16" t="s">
        <v>38</v>
      </c>
      <c r="F16">
        <v>60</v>
      </c>
      <c r="I16">
        <v>21.5</v>
      </c>
      <c r="J16">
        <v>22.7</v>
      </c>
      <c r="K16">
        <v>13</v>
      </c>
      <c r="L16">
        <v>13</v>
      </c>
      <c r="M16">
        <v>11</v>
      </c>
      <c r="N16">
        <v>26.3</v>
      </c>
      <c r="O16">
        <v>29.3</v>
      </c>
      <c r="P16">
        <v>21</v>
      </c>
      <c r="Q16">
        <v>33.9</v>
      </c>
      <c r="R16">
        <v>41.5</v>
      </c>
      <c r="S16">
        <v>29.4</v>
      </c>
      <c r="T16">
        <v>23.4</v>
      </c>
      <c r="U16">
        <v>43.8</v>
      </c>
      <c r="V16">
        <v>26.1</v>
      </c>
      <c r="W16">
        <v>45.783200518069179</v>
      </c>
      <c r="Y16">
        <v>34.4</v>
      </c>
      <c r="Z16">
        <v>25.325267891883851</v>
      </c>
      <c r="AA16">
        <v>0.25300471324319951</v>
      </c>
      <c r="AB16">
        <v>-0.64876102884718723</v>
      </c>
      <c r="AC16">
        <v>117.35365765512761</v>
      </c>
      <c r="AD16">
        <v>10.83298932221054</v>
      </c>
      <c r="AE16">
        <v>9.6940996599197362</v>
      </c>
      <c r="AF16">
        <v>-0.36016029566469288</v>
      </c>
      <c r="AJ16">
        <f t="shared" si="0"/>
        <v>0.7747321081161509</v>
      </c>
    </row>
    <row r="17" spans="1:36" x14ac:dyDescent="0.3">
      <c r="A17" s="1">
        <v>16</v>
      </c>
      <c r="C17" t="s">
        <v>29</v>
      </c>
      <c r="E17" t="s">
        <v>38</v>
      </c>
      <c r="F17">
        <v>64</v>
      </c>
      <c r="I17">
        <v>19.100000000000001</v>
      </c>
      <c r="J17">
        <v>20.399999999999999</v>
      </c>
      <c r="K17">
        <v>12.1</v>
      </c>
      <c r="L17">
        <v>17.7</v>
      </c>
      <c r="M17">
        <v>11.7</v>
      </c>
      <c r="N17">
        <v>22</v>
      </c>
      <c r="O17">
        <v>25.9</v>
      </c>
      <c r="P17">
        <v>18.3</v>
      </c>
      <c r="Q17">
        <v>26.9</v>
      </c>
      <c r="R17">
        <v>35.700000000000003</v>
      </c>
      <c r="S17">
        <v>25.3</v>
      </c>
      <c r="T17">
        <v>20.5</v>
      </c>
      <c r="U17">
        <v>37.1</v>
      </c>
      <c r="V17">
        <v>20.5</v>
      </c>
      <c r="W17">
        <v>45.181468690721189</v>
      </c>
      <c r="Y17">
        <v>29.1</v>
      </c>
      <c r="Z17">
        <v>31.89523380756378</v>
      </c>
      <c r="AA17">
        <v>0.25830959056328151</v>
      </c>
      <c r="AB17">
        <v>-1.283416209007902</v>
      </c>
      <c r="AC17">
        <v>111.1738266760723</v>
      </c>
      <c r="AD17">
        <v>10.54389997468073</v>
      </c>
      <c r="AE17">
        <v>9.1316122865676892</v>
      </c>
      <c r="AF17">
        <v>-0.74307718751206842</v>
      </c>
      <c r="AJ17">
        <f>ABS(V17-Z17)</f>
        <v>11.39523380756378</v>
      </c>
    </row>
    <row r="18" spans="1:36" x14ac:dyDescent="0.3">
      <c r="A18" s="1">
        <v>17</v>
      </c>
      <c r="C18" t="s">
        <v>30</v>
      </c>
      <c r="E18" t="s">
        <v>38</v>
      </c>
      <c r="F18">
        <v>65</v>
      </c>
      <c r="I18">
        <v>19.100000000000001</v>
      </c>
      <c r="J18">
        <v>16.899999999999999</v>
      </c>
      <c r="K18">
        <v>9.3000000000000007</v>
      </c>
      <c r="L18">
        <v>9.1999999999999993</v>
      </c>
      <c r="M18">
        <v>12.8</v>
      </c>
      <c r="N18">
        <v>20</v>
      </c>
      <c r="O18">
        <v>22</v>
      </c>
      <c r="P18">
        <v>15.5</v>
      </c>
      <c r="Q18">
        <v>28.4</v>
      </c>
      <c r="R18">
        <v>35.1</v>
      </c>
      <c r="S18">
        <v>20.399999999999999</v>
      </c>
      <c r="T18">
        <v>17.100000000000001</v>
      </c>
      <c r="U18">
        <v>29.9</v>
      </c>
      <c r="V18">
        <v>17.3</v>
      </c>
      <c r="W18">
        <v>37.708044801437978</v>
      </c>
      <c r="Y18">
        <v>26.18</v>
      </c>
      <c r="Z18">
        <v>26.42301550865173</v>
      </c>
      <c r="AA18">
        <v>0.35781538686740499</v>
      </c>
      <c r="AB18">
        <v>0.25477841958251091</v>
      </c>
      <c r="AC18">
        <v>38.75664558007481</v>
      </c>
      <c r="AD18">
        <v>6.2254835619472013</v>
      </c>
      <c r="AE18">
        <v>5.6702001190185554</v>
      </c>
      <c r="AF18">
        <v>0.50697053934830449</v>
      </c>
      <c r="AJ18">
        <f>ABS(V18-Z18)</f>
        <v>9.1230155086517293</v>
      </c>
    </row>
    <row r="19" spans="1:36" x14ac:dyDescent="0.3">
      <c r="A19" s="1">
        <v>18</v>
      </c>
      <c r="C19" t="s">
        <v>31</v>
      </c>
      <c r="E19" t="s">
        <v>38</v>
      </c>
      <c r="F19">
        <v>74</v>
      </c>
      <c r="I19">
        <v>22</v>
      </c>
      <c r="J19">
        <v>23.1</v>
      </c>
      <c r="K19">
        <v>9.8000000000000007</v>
      </c>
      <c r="L19">
        <v>23.1</v>
      </c>
      <c r="M19">
        <v>11.9</v>
      </c>
      <c r="N19">
        <v>21.2</v>
      </c>
      <c r="O19">
        <v>24.2</v>
      </c>
      <c r="P19">
        <v>17.399999999999999</v>
      </c>
      <c r="Q19">
        <v>27.3</v>
      </c>
      <c r="R19">
        <v>32.200000000000003</v>
      </c>
      <c r="S19">
        <v>23.7</v>
      </c>
      <c r="T19">
        <v>17.7</v>
      </c>
      <c r="U19">
        <v>37.5</v>
      </c>
      <c r="V19">
        <v>19.100000000000001</v>
      </c>
      <c r="W19">
        <v>38.094207162078803</v>
      </c>
      <c r="Y19">
        <v>27.68</v>
      </c>
      <c r="Z19">
        <v>30.54551693916321</v>
      </c>
      <c r="AA19">
        <v>0.23467861884712191</v>
      </c>
      <c r="AB19">
        <v>-0.5759099880180607</v>
      </c>
      <c r="AC19">
        <v>91.508168285496239</v>
      </c>
      <c r="AD19">
        <v>9.5659901884486711</v>
      </c>
      <c r="AE19">
        <v>8.9824433803558357</v>
      </c>
      <c r="AF19">
        <v>-0.80202209590724793</v>
      </c>
      <c r="AJ19">
        <f t="shared" si="0"/>
        <v>11.445516939163209</v>
      </c>
    </row>
    <row r="20" spans="1:36" x14ac:dyDescent="0.3">
      <c r="A20" s="1">
        <v>19</v>
      </c>
      <c r="C20" t="s">
        <v>32</v>
      </c>
      <c r="E20" t="s">
        <v>38</v>
      </c>
      <c r="F20">
        <v>48</v>
      </c>
      <c r="I20">
        <v>36.6</v>
      </c>
      <c r="J20">
        <v>34.1</v>
      </c>
      <c r="K20">
        <v>21.7</v>
      </c>
      <c r="L20">
        <v>28.6</v>
      </c>
      <c r="M20">
        <v>30.8</v>
      </c>
      <c r="N20">
        <v>37.700000000000003</v>
      </c>
      <c r="O20">
        <v>46.1</v>
      </c>
      <c r="P20">
        <v>31.6</v>
      </c>
      <c r="Q20">
        <v>41.4</v>
      </c>
      <c r="R20">
        <v>53.3</v>
      </c>
      <c r="S20">
        <v>45.1</v>
      </c>
      <c r="T20">
        <v>49.5</v>
      </c>
      <c r="U20">
        <v>56.9</v>
      </c>
      <c r="V20">
        <v>43.8</v>
      </c>
      <c r="W20">
        <v>60.593602462517119</v>
      </c>
      <c r="Y20">
        <v>49.24</v>
      </c>
      <c r="Z20">
        <v>45.795920763015737</v>
      </c>
      <c r="AA20">
        <v>0.6789394105445985</v>
      </c>
      <c r="AB20">
        <v>-0.74875222136232034</v>
      </c>
      <c r="AC20">
        <v>33.663480261224649</v>
      </c>
      <c r="AD20">
        <v>5.8020238073645176</v>
      </c>
      <c r="AE20">
        <v>4.7301266193389857</v>
      </c>
      <c r="AF20">
        <v>0.26718922025753011</v>
      </c>
      <c r="AJ20">
        <f t="shared" si="0"/>
        <v>1.9959207630157394</v>
      </c>
    </row>
    <row r="21" spans="1:36" x14ac:dyDescent="0.3">
      <c r="A21" s="1">
        <v>20</v>
      </c>
      <c r="C21" t="s">
        <v>33</v>
      </c>
      <c r="E21" t="s">
        <v>38</v>
      </c>
      <c r="F21">
        <v>50</v>
      </c>
      <c r="I21">
        <v>41.8</v>
      </c>
      <c r="J21">
        <v>37.5</v>
      </c>
      <c r="K21">
        <v>20.5</v>
      </c>
      <c r="L21">
        <v>26.2</v>
      </c>
      <c r="M21">
        <v>23.3</v>
      </c>
      <c r="N21">
        <v>36.5</v>
      </c>
      <c r="O21">
        <v>39.1</v>
      </c>
      <c r="P21">
        <v>25.2</v>
      </c>
      <c r="Q21">
        <v>40.4</v>
      </c>
      <c r="R21">
        <v>44.9</v>
      </c>
      <c r="S21">
        <v>42.9</v>
      </c>
      <c r="T21">
        <v>42.1</v>
      </c>
      <c r="U21">
        <v>55.4</v>
      </c>
      <c r="V21">
        <v>37.700000000000003</v>
      </c>
      <c r="W21">
        <v>54.598240741677373</v>
      </c>
      <c r="Y21">
        <v>45.14</v>
      </c>
      <c r="Z21">
        <v>38.703345079421993</v>
      </c>
      <c r="AA21">
        <v>0.35327739846680778</v>
      </c>
      <c r="AB21">
        <v>-2.1833877622361442E-3</v>
      </c>
      <c r="AC21">
        <v>28.554083811198151</v>
      </c>
      <c r="AD21">
        <v>5.3436021381833951</v>
      </c>
      <c r="AE21">
        <v>4.5092934083938614</v>
      </c>
      <c r="AF21">
        <v>0.48754563185686661</v>
      </c>
      <c r="AJ21">
        <f t="shared" si="0"/>
        <v>1.0033450794219902</v>
      </c>
    </row>
    <row r="22" spans="1:36" x14ac:dyDescent="0.3">
      <c r="A22" s="1">
        <v>21</v>
      </c>
      <c r="C22" t="s">
        <v>34</v>
      </c>
      <c r="E22" t="s">
        <v>38</v>
      </c>
      <c r="F22">
        <v>59</v>
      </c>
      <c r="I22">
        <v>34.200000000000003</v>
      </c>
      <c r="J22">
        <v>35.1</v>
      </c>
      <c r="K22">
        <v>25</v>
      </c>
      <c r="L22">
        <v>23.6</v>
      </c>
      <c r="M22">
        <v>30</v>
      </c>
      <c r="N22">
        <v>38.299999999999997</v>
      </c>
      <c r="O22">
        <v>46.5</v>
      </c>
      <c r="P22">
        <v>29.6</v>
      </c>
      <c r="Q22">
        <v>37.6</v>
      </c>
      <c r="R22">
        <v>43.9</v>
      </c>
      <c r="S22">
        <v>41.7</v>
      </c>
      <c r="T22">
        <v>43</v>
      </c>
      <c r="U22">
        <v>48.8</v>
      </c>
      <c r="V22">
        <v>42.3</v>
      </c>
      <c r="W22">
        <v>51.702404450996717</v>
      </c>
      <c r="Y22">
        <v>43</v>
      </c>
      <c r="Z22">
        <v>41.123475923538209</v>
      </c>
      <c r="AA22">
        <v>0.52048263454678823</v>
      </c>
      <c r="AB22">
        <v>-1.981495666701711</v>
      </c>
      <c r="AC22">
        <v>21.50403749608607</v>
      </c>
      <c r="AD22">
        <v>4.6372446017097344</v>
      </c>
      <c r="AE22">
        <v>3.9614698314666779</v>
      </c>
      <c r="AF22">
        <v>0.54543420944887056</v>
      </c>
      <c r="AJ22">
        <f t="shared" si="0"/>
        <v>1.1765240764617886</v>
      </c>
    </row>
    <row r="23" spans="1:36" x14ac:dyDescent="0.3">
      <c r="A23" s="1">
        <v>22</v>
      </c>
      <c r="C23" t="s">
        <v>35</v>
      </c>
      <c r="E23" t="s">
        <v>38</v>
      </c>
      <c r="F23">
        <v>63</v>
      </c>
      <c r="I23">
        <v>33.5</v>
      </c>
      <c r="J23">
        <v>32.9</v>
      </c>
      <c r="K23">
        <v>15.9</v>
      </c>
      <c r="L23">
        <v>17.600000000000001</v>
      </c>
      <c r="M23">
        <v>18.899999999999999</v>
      </c>
      <c r="N23">
        <v>30.3</v>
      </c>
      <c r="O23">
        <v>30.8</v>
      </c>
      <c r="P23">
        <v>29</v>
      </c>
      <c r="Q23">
        <v>34</v>
      </c>
      <c r="R23">
        <v>41.7</v>
      </c>
      <c r="S23">
        <v>31.8</v>
      </c>
      <c r="T23">
        <v>32.4</v>
      </c>
      <c r="U23">
        <v>45.1</v>
      </c>
      <c r="V23">
        <v>32.799999999999997</v>
      </c>
      <c r="W23">
        <v>47.330582413947774</v>
      </c>
      <c r="Y23">
        <v>37</v>
      </c>
      <c r="Z23">
        <v>31.736437702178961</v>
      </c>
      <c r="AA23">
        <v>0.25356967851064988</v>
      </c>
      <c r="AB23">
        <v>0.124398245265727</v>
      </c>
      <c r="AC23">
        <v>29.256043630058912</v>
      </c>
      <c r="AD23">
        <v>5.4088856181341933</v>
      </c>
      <c r="AE23">
        <v>5.2110838127136256</v>
      </c>
      <c r="AF23">
        <v>0.43511959046091092</v>
      </c>
      <c r="AJ23">
        <f t="shared" si="0"/>
        <v>1.0635622978210364</v>
      </c>
    </row>
    <row r="24" spans="1:36" x14ac:dyDescent="0.3">
      <c r="A24" s="1">
        <v>23</v>
      </c>
      <c r="C24" t="s">
        <v>36</v>
      </c>
      <c r="E24" t="s">
        <v>38</v>
      </c>
      <c r="F24">
        <v>69</v>
      </c>
      <c r="I24">
        <v>34.299999999999997</v>
      </c>
      <c r="J24">
        <v>29.2</v>
      </c>
      <c r="K24">
        <v>15.7</v>
      </c>
      <c r="L24">
        <v>22.9</v>
      </c>
      <c r="M24">
        <v>20.8</v>
      </c>
      <c r="N24">
        <v>34.799999999999997</v>
      </c>
      <c r="O24">
        <v>35.9</v>
      </c>
      <c r="P24">
        <v>29.1</v>
      </c>
      <c r="Q24">
        <v>36.700000000000003</v>
      </c>
      <c r="R24">
        <v>44.9</v>
      </c>
      <c r="S24">
        <v>35.299999999999997</v>
      </c>
      <c r="T24">
        <v>31.4</v>
      </c>
      <c r="U24">
        <v>48.8</v>
      </c>
      <c r="V24">
        <v>31.1</v>
      </c>
      <c r="W24">
        <v>45.924281815512813</v>
      </c>
      <c r="Y24">
        <v>39.419999999999987</v>
      </c>
      <c r="Z24">
        <v>28.88691467285156</v>
      </c>
      <c r="AA24">
        <v>0.46594470329243448</v>
      </c>
      <c r="AB24">
        <v>0.2137440361073967</v>
      </c>
      <c r="AC24">
        <v>38.813525657558372</v>
      </c>
      <c r="AD24">
        <v>6.2300502130848328</v>
      </c>
      <c r="AE24">
        <v>6.1115107727050786</v>
      </c>
      <c r="AF24">
        <v>0.83644991260475066</v>
      </c>
      <c r="AJ24">
        <f t="shared" si="0"/>
        <v>2.2130853271484412</v>
      </c>
    </row>
    <row r="25" spans="1:36" x14ac:dyDescent="0.3">
      <c r="A25" s="1">
        <v>24</v>
      </c>
      <c r="C25" t="s">
        <v>37</v>
      </c>
      <c r="E25" t="s">
        <v>38</v>
      </c>
      <c r="F25">
        <v>72</v>
      </c>
      <c r="I25">
        <v>31</v>
      </c>
      <c r="J25">
        <v>32.6</v>
      </c>
      <c r="K25">
        <v>19.5</v>
      </c>
      <c r="L25">
        <v>20</v>
      </c>
      <c r="M25">
        <v>23.9</v>
      </c>
      <c r="N25">
        <v>32.299999999999997</v>
      </c>
      <c r="O25">
        <v>36</v>
      </c>
      <c r="P25">
        <v>28.4</v>
      </c>
      <c r="Q25">
        <v>34.299999999999997</v>
      </c>
      <c r="R25">
        <v>37.200000000000003</v>
      </c>
      <c r="S25">
        <v>39</v>
      </c>
      <c r="T25">
        <v>33.9</v>
      </c>
      <c r="U25">
        <v>43.4</v>
      </c>
      <c r="V25">
        <v>38.799999999999997</v>
      </c>
      <c r="W25">
        <v>48.3883772796854</v>
      </c>
      <c r="Y25">
        <v>37.56</v>
      </c>
      <c r="Z25">
        <v>34.068299865722658</v>
      </c>
      <c r="AA25">
        <v>0.25756235538701733</v>
      </c>
      <c r="AB25">
        <v>-2.5577683612237831</v>
      </c>
      <c r="AC25">
        <v>41.846026743668979</v>
      </c>
      <c r="AD25">
        <v>6.4688504963145483</v>
      </c>
      <c r="AE25">
        <v>5.591593799591065</v>
      </c>
      <c r="AF25">
        <v>-0.28448802393661132</v>
      </c>
      <c r="AJ25">
        <f t="shared" si="0"/>
        <v>4.7317001342773395</v>
      </c>
    </row>
    <row r="27" spans="1:36" x14ac:dyDescent="0.3">
      <c r="AJ27">
        <f>AVERAGE(AJ2:AJ25)</f>
        <v>6.5925612825155246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SashaBrayHall@gmail.com</cp:lastModifiedBy>
  <dcterms:created xsi:type="dcterms:W3CDTF">2024-08-23T05:55:52Z</dcterms:created>
  <dcterms:modified xsi:type="dcterms:W3CDTF">2024-08-23T06:04:34Z</dcterms:modified>
</cp:coreProperties>
</file>