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 programs\Nerual_Rabbit\Destination_files\Ready\"/>
    </mc:Choice>
  </mc:AlternateContent>
  <xr:revisionPtr revIDLastSave="0" documentId="13_ncr:1_{4CD4CDA3-C467-47A8-B982-DD2B5551F64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02" i="1" l="1"/>
  <c r="AG302" i="1"/>
  <c r="AG3" i="1"/>
  <c r="AI3" i="1"/>
  <c r="AG6" i="1"/>
  <c r="AI6" i="1"/>
  <c r="AG8" i="1"/>
  <c r="AI8" i="1"/>
  <c r="AG9" i="1"/>
  <c r="AI9" i="1"/>
  <c r="AG10" i="1"/>
  <c r="AI10" i="1"/>
  <c r="AG13" i="1"/>
  <c r="AI13" i="1"/>
  <c r="AG14" i="1"/>
  <c r="AI14" i="1"/>
  <c r="AG15" i="1"/>
  <c r="AI15" i="1"/>
  <c r="AG16" i="1"/>
  <c r="AI16" i="1"/>
  <c r="AG17" i="1"/>
  <c r="AI17" i="1"/>
  <c r="AG20" i="1"/>
  <c r="AI20" i="1"/>
  <c r="AG21" i="1"/>
  <c r="AI21" i="1"/>
  <c r="AG23" i="1"/>
  <c r="AI23" i="1"/>
  <c r="AG24" i="1"/>
  <c r="AI24" i="1"/>
  <c r="AG25" i="1"/>
  <c r="AI25" i="1"/>
  <c r="AG26" i="1"/>
  <c r="AI26" i="1"/>
  <c r="AG27" i="1"/>
  <c r="AI27" i="1"/>
  <c r="AG28" i="1"/>
  <c r="AI28" i="1"/>
  <c r="AG29" i="1"/>
  <c r="AI29" i="1"/>
  <c r="AG31" i="1"/>
  <c r="AI31" i="1"/>
  <c r="AG32" i="1"/>
  <c r="AI32" i="1"/>
  <c r="AG33" i="1"/>
  <c r="AI33" i="1"/>
  <c r="AG34" i="1"/>
  <c r="AI34" i="1"/>
  <c r="AG35" i="1"/>
  <c r="AI35" i="1"/>
  <c r="AG36" i="1"/>
  <c r="AI36" i="1"/>
  <c r="AG37" i="1"/>
  <c r="AI37" i="1"/>
  <c r="AG40" i="1"/>
  <c r="AI40" i="1"/>
  <c r="AG41" i="1"/>
  <c r="AI41" i="1"/>
  <c r="AG43" i="1"/>
  <c r="AI43" i="1"/>
  <c r="AG44" i="1"/>
  <c r="AI44" i="1"/>
  <c r="AG46" i="1"/>
  <c r="AI46" i="1"/>
  <c r="AG47" i="1"/>
  <c r="AI47" i="1"/>
  <c r="AG49" i="1"/>
  <c r="AI49" i="1"/>
  <c r="AG51" i="1"/>
  <c r="AI51" i="1"/>
  <c r="AG52" i="1"/>
  <c r="AI52" i="1"/>
  <c r="AG53" i="1"/>
  <c r="AI53" i="1"/>
  <c r="AG54" i="1"/>
  <c r="AI54" i="1"/>
  <c r="AG55" i="1"/>
  <c r="AI55" i="1"/>
  <c r="AG56" i="1"/>
  <c r="AI56" i="1"/>
  <c r="AG57" i="1"/>
  <c r="AI57" i="1"/>
  <c r="AG58" i="1"/>
  <c r="AI58" i="1"/>
  <c r="AG59" i="1"/>
  <c r="AI59" i="1"/>
  <c r="AG60" i="1"/>
  <c r="AI60" i="1"/>
  <c r="AG61" i="1"/>
  <c r="AI61" i="1"/>
  <c r="AG62" i="1"/>
  <c r="AI62" i="1"/>
  <c r="AG63" i="1"/>
  <c r="AI63" i="1"/>
  <c r="AG64" i="1"/>
  <c r="AI64" i="1"/>
  <c r="AG65" i="1"/>
  <c r="AI65" i="1"/>
  <c r="AG66" i="1"/>
  <c r="AI66" i="1"/>
  <c r="AG67" i="1"/>
  <c r="AI67" i="1"/>
  <c r="AG68" i="1"/>
  <c r="AI68" i="1"/>
  <c r="AG69" i="1"/>
  <c r="AI69" i="1"/>
  <c r="AG70" i="1"/>
  <c r="AI70" i="1"/>
  <c r="AG71" i="1"/>
  <c r="AI71" i="1"/>
  <c r="AG72" i="1"/>
  <c r="AI72" i="1"/>
  <c r="AG73" i="1"/>
  <c r="AI73" i="1"/>
  <c r="AG74" i="1"/>
  <c r="AI74" i="1"/>
  <c r="AG75" i="1"/>
  <c r="AI75" i="1"/>
  <c r="AG76" i="1"/>
  <c r="AI76" i="1"/>
  <c r="AG77" i="1"/>
  <c r="AI77" i="1"/>
  <c r="AG78" i="1"/>
  <c r="AI78" i="1"/>
  <c r="AG79" i="1"/>
  <c r="AI79" i="1"/>
  <c r="AG80" i="1"/>
  <c r="AI80" i="1"/>
  <c r="AG81" i="1"/>
  <c r="AI81" i="1"/>
  <c r="AG82" i="1"/>
  <c r="AI82" i="1"/>
  <c r="AG83" i="1"/>
  <c r="AI83" i="1"/>
  <c r="AG84" i="1"/>
  <c r="AI84" i="1"/>
  <c r="AG85" i="1"/>
  <c r="AI85" i="1"/>
  <c r="AG86" i="1"/>
  <c r="AI86" i="1"/>
  <c r="AG87" i="1"/>
  <c r="AI87" i="1"/>
  <c r="AG88" i="1"/>
  <c r="AI88" i="1"/>
  <c r="AG89" i="1"/>
  <c r="AI89" i="1"/>
  <c r="AG90" i="1"/>
  <c r="AI90" i="1"/>
  <c r="AG91" i="1"/>
  <c r="AI91" i="1"/>
  <c r="AG92" i="1"/>
  <c r="AI92" i="1"/>
  <c r="AG93" i="1"/>
  <c r="AI93" i="1"/>
  <c r="AG94" i="1"/>
  <c r="AI94" i="1"/>
  <c r="AG95" i="1"/>
  <c r="AI95" i="1"/>
  <c r="AG96" i="1"/>
  <c r="AI96" i="1"/>
  <c r="AG97" i="1"/>
  <c r="AI97" i="1"/>
  <c r="AG99" i="1"/>
  <c r="AI99" i="1"/>
  <c r="AG100" i="1"/>
  <c r="AI100" i="1"/>
  <c r="AG101" i="1"/>
  <c r="AI101" i="1"/>
  <c r="AG102" i="1"/>
  <c r="AI102" i="1"/>
  <c r="AG103" i="1"/>
  <c r="AI103" i="1"/>
  <c r="AG104" i="1"/>
  <c r="AI104" i="1"/>
  <c r="AG106" i="1"/>
  <c r="AI106" i="1"/>
  <c r="AG108" i="1"/>
  <c r="AI108" i="1"/>
  <c r="AG110" i="1"/>
  <c r="AI110" i="1"/>
  <c r="AG111" i="1"/>
  <c r="AI111" i="1"/>
  <c r="AG113" i="1"/>
  <c r="AI113" i="1"/>
  <c r="AG114" i="1"/>
  <c r="AI114" i="1"/>
  <c r="AG115" i="1"/>
  <c r="AI115" i="1"/>
  <c r="AG116" i="1"/>
  <c r="AI116" i="1"/>
  <c r="AG117" i="1"/>
  <c r="AI117" i="1"/>
  <c r="AG118" i="1"/>
  <c r="AI118" i="1"/>
  <c r="AG119" i="1"/>
  <c r="AI119" i="1"/>
  <c r="AG120" i="1"/>
  <c r="AI120" i="1"/>
  <c r="AG121" i="1"/>
  <c r="AI121" i="1"/>
  <c r="AG122" i="1"/>
  <c r="AI122" i="1"/>
  <c r="AG123" i="1"/>
  <c r="AI123" i="1"/>
  <c r="AG124" i="1"/>
  <c r="AI124" i="1"/>
  <c r="AG125" i="1"/>
  <c r="AI125" i="1"/>
  <c r="AG126" i="1"/>
  <c r="AI126" i="1"/>
  <c r="AG127" i="1"/>
  <c r="AI127" i="1"/>
  <c r="AG128" i="1"/>
  <c r="AI128" i="1"/>
  <c r="AG129" i="1"/>
  <c r="AI129" i="1"/>
  <c r="AG130" i="1"/>
  <c r="AI130" i="1"/>
  <c r="AG131" i="1"/>
  <c r="AI131" i="1"/>
  <c r="AG132" i="1"/>
  <c r="AI132" i="1"/>
  <c r="AG133" i="1"/>
  <c r="AI133" i="1"/>
  <c r="AG134" i="1"/>
  <c r="AI134" i="1"/>
  <c r="AG135" i="1"/>
  <c r="AI135" i="1"/>
  <c r="AG136" i="1"/>
  <c r="AI136" i="1"/>
  <c r="AG137" i="1"/>
  <c r="AI137" i="1"/>
  <c r="AG138" i="1"/>
  <c r="AI138" i="1"/>
  <c r="AG139" i="1"/>
  <c r="AI139" i="1"/>
  <c r="AG140" i="1"/>
  <c r="AI140" i="1"/>
  <c r="AG141" i="1"/>
  <c r="AI141" i="1"/>
  <c r="AG142" i="1"/>
  <c r="AI142" i="1"/>
  <c r="AG143" i="1"/>
  <c r="AI143" i="1"/>
  <c r="AG144" i="1"/>
  <c r="AI144" i="1"/>
  <c r="AG145" i="1"/>
  <c r="AI145" i="1"/>
  <c r="AG146" i="1"/>
  <c r="AI146" i="1"/>
  <c r="AG147" i="1"/>
  <c r="AI147" i="1"/>
  <c r="AG148" i="1"/>
  <c r="AI148" i="1"/>
  <c r="AG149" i="1"/>
  <c r="AI149" i="1"/>
  <c r="AG150" i="1"/>
  <c r="AI150" i="1"/>
  <c r="AG151" i="1"/>
  <c r="AI151" i="1"/>
  <c r="AG153" i="1"/>
  <c r="AI153" i="1"/>
  <c r="AG154" i="1"/>
  <c r="AI154" i="1"/>
  <c r="AG155" i="1"/>
  <c r="AI155" i="1"/>
  <c r="AG156" i="1"/>
  <c r="AI156" i="1"/>
  <c r="AG157" i="1"/>
  <c r="AI157" i="1"/>
  <c r="AG158" i="1"/>
  <c r="AI158" i="1"/>
  <c r="AG159" i="1"/>
  <c r="AI159" i="1"/>
  <c r="AG160" i="1"/>
  <c r="AI160" i="1"/>
  <c r="AG161" i="1"/>
  <c r="AI161" i="1"/>
  <c r="AG162" i="1"/>
  <c r="AI162" i="1"/>
  <c r="AG163" i="1"/>
  <c r="AI163" i="1"/>
  <c r="AG164" i="1"/>
  <c r="AI164" i="1"/>
  <c r="AG165" i="1"/>
  <c r="AI165" i="1"/>
  <c r="AG166" i="1"/>
  <c r="AI166" i="1"/>
  <c r="AG167" i="1"/>
  <c r="AI167" i="1"/>
  <c r="AG168" i="1"/>
  <c r="AI168" i="1"/>
  <c r="AG169" i="1"/>
  <c r="AI169" i="1"/>
  <c r="AG170" i="1"/>
  <c r="AI170" i="1"/>
  <c r="AG171" i="1"/>
  <c r="AI171" i="1"/>
  <c r="AG172" i="1"/>
  <c r="AI172" i="1"/>
  <c r="AG173" i="1"/>
  <c r="AI173" i="1"/>
  <c r="AG174" i="1"/>
  <c r="AI174" i="1"/>
  <c r="AG175" i="1"/>
  <c r="AI175" i="1"/>
  <c r="AG176" i="1"/>
  <c r="AI176" i="1"/>
  <c r="AG177" i="1"/>
  <c r="AI177" i="1"/>
  <c r="AG178" i="1"/>
  <c r="AI178" i="1"/>
  <c r="AG179" i="1"/>
  <c r="AI179" i="1"/>
  <c r="AG180" i="1"/>
  <c r="AI180" i="1"/>
  <c r="AG181" i="1"/>
  <c r="AI181" i="1"/>
  <c r="AG182" i="1"/>
  <c r="AI182" i="1"/>
  <c r="AG184" i="1"/>
  <c r="AI184" i="1"/>
  <c r="AG185" i="1"/>
  <c r="AI185" i="1"/>
  <c r="AG186" i="1"/>
  <c r="AI186" i="1"/>
  <c r="AG187" i="1"/>
  <c r="AI187" i="1"/>
  <c r="AG188" i="1"/>
  <c r="AI188" i="1"/>
  <c r="AG189" i="1"/>
  <c r="AI189" i="1"/>
  <c r="AG190" i="1"/>
  <c r="AI190" i="1"/>
  <c r="AG191" i="1"/>
  <c r="AI191" i="1"/>
  <c r="AG192" i="1"/>
  <c r="AI192" i="1"/>
  <c r="AG193" i="1"/>
  <c r="AI193" i="1"/>
  <c r="AG194" i="1"/>
  <c r="AI194" i="1"/>
  <c r="AG195" i="1"/>
  <c r="AI195" i="1"/>
  <c r="AG196" i="1"/>
  <c r="AI196" i="1"/>
  <c r="AG197" i="1"/>
  <c r="AI197" i="1"/>
  <c r="AG198" i="1"/>
  <c r="AI198" i="1"/>
  <c r="AG199" i="1"/>
  <c r="AI199" i="1"/>
  <c r="AG200" i="1"/>
  <c r="AI200" i="1"/>
  <c r="AG201" i="1"/>
  <c r="AI201" i="1"/>
  <c r="AG202" i="1"/>
  <c r="AI202" i="1"/>
  <c r="AG203" i="1"/>
  <c r="AI203" i="1"/>
  <c r="AG204" i="1"/>
  <c r="AI204" i="1"/>
  <c r="AG205" i="1"/>
  <c r="AI205" i="1"/>
  <c r="AG206" i="1"/>
  <c r="AI206" i="1"/>
  <c r="AG207" i="1"/>
  <c r="AI207" i="1"/>
  <c r="AG208" i="1"/>
  <c r="AI208" i="1"/>
  <c r="AG209" i="1"/>
  <c r="AI209" i="1"/>
  <c r="AG210" i="1"/>
  <c r="AI210" i="1"/>
  <c r="AG238" i="1"/>
  <c r="AI238" i="1"/>
  <c r="AG239" i="1"/>
  <c r="AI239" i="1"/>
  <c r="AG241" i="1"/>
  <c r="AI241" i="1"/>
  <c r="AG242" i="1"/>
  <c r="AI242" i="1"/>
  <c r="AG244" i="1"/>
  <c r="AI244" i="1"/>
  <c r="AG245" i="1"/>
  <c r="AI245" i="1"/>
  <c r="AG246" i="1"/>
  <c r="AI246" i="1"/>
  <c r="AG247" i="1"/>
  <c r="AI247" i="1"/>
  <c r="AG248" i="1"/>
  <c r="AI248" i="1"/>
  <c r="AG250" i="1"/>
  <c r="AI250" i="1"/>
  <c r="AG251" i="1"/>
  <c r="AI251" i="1"/>
  <c r="AG252" i="1"/>
  <c r="AI252" i="1"/>
  <c r="AG253" i="1"/>
  <c r="AI253" i="1"/>
  <c r="AG256" i="1"/>
  <c r="AI256" i="1"/>
  <c r="AG257" i="1"/>
  <c r="AI257" i="1"/>
  <c r="AG258" i="1"/>
  <c r="AI258" i="1"/>
  <c r="AG259" i="1"/>
  <c r="AI259" i="1"/>
  <c r="AG260" i="1"/>
  <c r="AI260" i="1"/>
  <c r="AG261" i="1"/>
  <c r="AI261" i="1"/>
  <c r="AG262" i="1"/>
  <c r="AI262" i="1"/>
  <c r="AG263" i="1"/>
  <c r="AI263" i="1"/>
  <c r="AG264" i="1"/>
  <c r="AI264" i="1"/>
  <c r="AG265" i="1"/>
  <c r="AI265" i="1"/>
  <c r="AG266" i="1"/>
  <c r="AI266" i="1"/>
  <c r="AG267" i="1"/>
  <c r="AI267" i="1"/>
  <c r="AG268" i="1"/>
  <c r="AI268" i="1"/>
  <c r="AG269" i="1"/>
  <c r="AI269" i="1"/>
  <c r="AG270" i="1"/>
  <c r="AI270" i="1"/>
  <c r="AG271" i="1"/>
  <c r="AI271" i="1"/>
  <c r="AG272" i="1"/>
  <c r="AI272" i="1"/>
  <c r="AG273" i="1"/>
  <c r="AI273" i="1"/>
  <c r="AG274" i="1"/>
  <c r="AI274" i="1"/>
  <c r="AG275" i="1"/>
  <c r="AI275" i="1"/>
  <c r="AG276" i="1"/>
  <c r="AI276" i="1"/>
  <c r="AG277" i="1"/>
  <c r="AI277" i="1"/>
  <c r="AG278" i="1"/>
  <c r="AI278" i="1"/>
  <c r="AG279" i="1"/>
  <c r="AI279" i="1"/>
  <c r="AG280" i="1"/>
  <c r="AI280" i="1"/>
  <c r="AG281" i="1"/>
  <c r="AI281" i="1"/>
  <c r="AG282" i="1"/>
  <c r="AI282" i="1"/>
  <c r="AG283" i="1"/>
  <c r="AI283" i="1"/>
  <c r="AG284" i="1"/>
  <c r="AI284" i="1"/>
  <c r="AG285" i="1"/>
  <c r="AI285" i="1"/>
  <c r="AG286" i="1"/>
  <c r="AI286" i="1"/>
  <c r="AG287" i="1"/>
  <c r="AI287" i="1"/>
  <c r="AG288" i="1"/>
  <c r="AI288" i="1"/>
  <c r="AG289" i="1"/>
  <c r="AI289" i="1"/>
  <c r="AG290" i="1"/>
  <c r="AI290" i="1"/>
  <c r="AG291" i="1"/>
  <c r="AI291" i="1"/>
  <c r="AG292" i="1"/>
  <c r="AI292" i="1"/>
  <c r="AG293" i="1"/>
  <c r="AI293" i="1"/>
  <c r="AG294" i="1"/>
  <c r="AI294" i="1"/>
  <c r="AG295" i="1"/>
  <c r="AI295" i="1"/>
  <c r="AG296" i="1"/>
  <c r="AI296" i="1"/>
  <c r="AG297" i="1"/>
  <c r="AI297" i="1"/>
  <c r="AG298" i="1"/>
  <c r="AI298" i="1"/>
  <c r="AI299" i="1"/>
  <c r="AG299" i="1"/>
  <c r="AE302" i="1"/>
  <c r="AC302" i="1"/>
  <c r="AE35" i="1"/>
  <c r="AE36" i="1"/>
  <c r="AE37" i="1"/>
  <c r="AE40" i="1"/>
  <c r="AE41" i="1"/>
  <c r="AE43" i="1"/>
  <c r="AE44" i="1"/>
  <c r="AE46" i="1"/>
  <c r="AE47" i="1"/>
  <c r="AE49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9" i="1"/>
  <c r="AE100" i="1"/>
  <c r="AE101" i="1"/>
  <c r="AE102" i="1"/>
  <c r="AE103" i="1"/>
  <c r="AE104" i="1"/>
  <c r="AE106" i="1"/>
  <c r="AE108" i="1"/>
  <c r="AE110" i="1"/>
  <c r="AE111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38" i="1"/>
  <c r="AE239" i="1"/>
  <c r="AE241" i="1"/>
  <c r="AE242" i="1"/>
  <c r="AE244" i="1"/>
  <c r="AE245" i="1"/>
  <c r="AE246" i="1"/>
  <c r="AE247" i="1"/>
  <c r="AE248" i="1"/>
  <c r="AE250" i="1"/>
  <c r="AE251" i="1"/>
  <c r="AE252" i="1"/>
  <c r="AE253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14" i="1"/>
  <c r="AE15" i="1"/>
  <c r="AE16" i="1"/>
  <c r="AE17" i="1"/>
  <c r="AE20" i="1"/>
  <c r="AE21" i="1"/>
  <c r="AE23" i="1"/>
  <c r="AE24" i="1"/>
  <c r="AE25" i="1"/>
  <c r="AE26" i="1"/>
  <c r="AE27" i="1"/>
  <c r="AE28" i="1"/>
  <c r="AE29" i="1"/>
  <c r="AE31" i="1"/>
  <c r="AE32" i="1"/>
  <c r="AE33" i="1"/>
  <c r="AE34" i="1"/>
  <c r="AE3" i="1"/>
  <c r="AE6" i="1"/>
  <c r="AE8" i="1"/>
  <c r="AE9" i="1"/>
  <c r="AE10" i="1"/>
  <c r="AE13" i="1"/>
  <c r="AC120" i="1"/>
  <c r="AC162" i="1"/>
  <c r="AC202" i="1"/>
  <c r="AC205" i="1"/>
  <c r="AC299" i="1"/>
  <c r="AC37" i="1"/>
  <c r="AC40" i="1"/>
  <c r="AC41" i="1"/>
  <c r="AC43" i="1"/>
  <c r="AC44" i="1"/>
  <c r="AC46" i="1"/>
  <c r="AC47" i="1"/>
  <c r="AC49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9" i="1"/>
  <c r="AC100" i="1"/>
  <c r="AC101" i="1"/>
  <c r="AC102" i="1"/>
  <c r="AC103" i="1"/>
  <c r="AC104" i="1"/>
  <c r="AC106" i="1"/>
  <c r="AC108" i="1"/>
  <c r="AC110" i="1"/>
  <c r="AC111" i="1"/>
  <c r="AC113" i="1"/>
  <c r="AC114" i="1"/>
  <c r="AC115" i="1"/>
  <c r="AC116" i="1"/>
  <c r="AC117" i="1"/>
  <c r="AC118" i="1"/>
  <c r="AC119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3" i="1"/>
  <c r="AC154" i="1"/>
  <c r="AC155" i="1"/>
  <c r="AC156" i="1"/>
  <c r="AC157" i="1"/>
  <c r="AC158" i="1"/>
  <c r="AC159" i="1"/>
  <c r="AC160" i="1"/>
  <c r="AC161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3" i="1"/>
  <c r="AC204" i="1"/>
  <c r="AC206" i="1"/>
  <c r="AC207" i="1"/>
  <c r="AC208" i="1"/>
  <c r="AC209" i="1"/>
  <c r="AC210" i="1"/>
  <c r="AC238" i="1"/>
  <c r="AC239" i="1"/>
  <c r="AC241" i="1"/>
  <c r="AC242" i="1"/>
  <c r="AC244" i="1"/>
  <c r="AC245" i="1"/>
  <c r="AC246" i="1"/>
  <c r="AC247" i="1"/>
  <c r="AC248" i="1"/>
  <c r="AC250" i="1"/>
  <c r="AC251" i="1"/>
  <c r="AC252" i="1"/>
  <c r="AC253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13" i="1"/>
  <c r="AC14" i="1"/>
  <c r="AC15" i="1"/>
  <c r="AC16" i="1"/>
  <c r="AC17" i="1"/>
  <c r="AC20" i="1"/>
  <c r="AC21" i="1"/>
  <c r="AC23" i="1"/>
  <c r="AC24" i="1"/>
  <c r="AC25" i="1"/>
  <c r="AC26" i="1"/>
  <c r="AC27" i="1"/>
  <c r="AC28" i="1"/>
  <c r="AC29" i="1"/>
  <c r="AC31" i="1"/>
  <c r="AC32" i="1"/>
  <c r="AC33" i="1"/>
  <c r="AC34" i="1"/>
  <c r="AC35" i="1"/>
  <c r="AC36" i="1"/>
  <c r="AC3" i="1"/>
  <c r="AC6" i="1"/>
  <c r="AC8" i="1"/>
  <c r="AC9" i="1"/>
  <c r="AC10" i="1"/>
</calcChain>
</file>

<file path=xl/sharedStrings.xml><?xml version="1.0" encoding="utf-8"?>
<sst xmlns="http://schemas.openxmlformats.org/spreadsheetml/2006/main" count="2533" uniqueCount="1291">
  <si>
    <t>id_country</t>
  </si>
  <si>
    <t>region</t>
  </si>
  <si>
    <t>district</t>
  </si>
  <si>
    <t>culture</t>
  </si>
  <si>
    <t>id_region</t>
  </si>
  <si>
    <t>id_district</t>
  </si>
  <si>
    <t>Average productivity</t>
  </si>
  <si>
    <t>NN_CN_v1_winter_wheat_predict_2022</t>
  </si>
  <si>
    <t>RF_v1_winter_wheat_predict_2022</t>
  </si>
  <si>
    <t>Республика Башкортостан</t>
  </si>
  <si>
    <t>Республика Татарстан</t>
  </si>
  <si>
    <t>Оренбургская область</t>
  </si>
  <si>
    <t>Пензенская область</t>
  </si>
  <si>
    <t>Саратовская область</t>
  </si>
  <si>
    <t>Ульяновская область</t>
  </si>
  <si>
    <t>Ставропольский край</t>
  </si>
  <si>
    <t>Белгородская область</t>
  </si>
  <si>
    <t>Воронежская область</t>
  </si>
  <si>
    <t>Курская область</t>
  </si>
  <si>
    <t>Липецкая область</t>
  </si>
  <si>
    <t>Орловская область</t>
  </si>
  <si>
    <t>Рязанская область</t>
  </si>
  <si>
    <t>Тамбовская область</t>
  </si>
  <si>
    <t>Тульская область</t>
  </si>
  <si>
    <t>Республика Крым</t>
  </si>
  <si>
    <t>Краснодарский край</t>
  </si>
  <si>
    <t>Волгоградская область</t>
  </si>
  <si>
    <t>Ростовская область</t>
  </si>
  <si>
    <t>Абзелиловский муниципальный район</t>
  </si>
  <si>
    <t>Альшеевский муниципальный район</t>
  </si>
  <si>
    <t>Архангельский муниципальный район</t>
  </si>
  <si>
    <t>Аскинский муниципальный район</t>
  </si>
  <si>
    <t>Аургазинский муниципальный район</t>
  </si>
  <si>
    <t>Баймакский муниципальный район</t>
  </si>
  <si>
    <t>Бакалинский муниципальный район</t>
  </si>
  <si>
    <t>Балтачевский муниципальный район</t>
  </si>
  <si>
    <t>Белебеевский муниципальный район</t>
  </si>
  <si>
    <t>Белокатайский муниципальный район</t>
  </si>
  <si>
    <t>Белорецкий муниципальный район</t>
  </si>
  <si>
    <t>Бижбулякский муниципальный район</t>
  </si>
  <si>
    <t>Бирский муниципальный район</t>
  </si>
  <si>
    <t>Благоварский муниципальный район</t>
  </si>
  <si>
    <t>Благовещенский муниципальный район</t>
  </si>
  <si>
    <t>Буздякский муниципальный район</t>
  </si>
  <si>
    <t>Бураевский муниципальный район</t>
  </si>
  <si>
    <t>Бурзянский муниципальный район</t>
  </si>
  <si>
    <t>Гафурийский муниципальный район</t>
  </si>
  <si>
    <t>Давлекановский муниципальный район</t>
  </si>
  <si>
    <t>Дуванский муниципальный район</t>
  </si>
  <si>
    <t>Дюртюлинский муниципальный район</t>
  </si>
  <si>
    <t>Ермекеевский муниципальный район</t>
  </si>
  <si>
    <t>Зианчуринский муниципальный район</t>
  </si>
  <si>
    <t>Иглинский муниципальный район</t>
  </si>
  <si>
    <t>Илишевский муниципальный район</t>
  </si>
  <si>
    <t>Ишимбайский муниципальный район</t>
  </si>
  <si>
    <t>Калтасинский муниципальный район</t>
  </si>
  <si>
    <t>Караидельский муниципальный район</t>
  </si>
  <si>
    <t>Кармаскалинский муниципальный район</t>
  </si>
  <si>
    <t>Кигинский муниципальный район</t>
  </si>
  <si>
    <t>Краснокамский муниципальный район</t>
  </si>
  <si>
    <t>Кугарчинский муниципальный район</t>
  </si>
  <si>
    <t>Куюргазинский муниципальный район</t>
  </si>
  <si>
    <t>Кушнаренковский муниципальный район</t>
  </si>
  <si>
    <t>Мелеузовский муниципальный район</t>
  </si>
  <si>
    <t>Мечетлинский муниципальный район</t>
  </si>
  <si>
    <t>Мишкинский муниципальный район</t>
  </si>
  <si>
    <t>Миякинский муниципальный район</t>
  </si>
  <si>
    <t>Нуримановский муниципальный район</t>
  </si>
  <si>
    <t>Салаватский муниципальный район</t>
  </si>
  <si>
    <t>Стерлибашевский муниципальный район</t>
  </si>
  <si>
    <t>Стерлитамакский муниципальный район</t>
  </si>
  <si>
    <t>Татышлинский муниципальный район</t>
  </si>
  <si>
    <t>Туймазинский муниципальный район</t>
  </si>
  <si>
    <t>Уфимский муниципальный район</t>
  </si>
  <si>
    <t>Учалинский муниципальный район</t>
  </si>
  <si>
    <t>Федоровский муниципальный район</t>
  </si>
  <si>
    <t>Хайбуллинский муниципальный район</t>
  </si>
  <si>
    <t>Чекмагушевский муниципальный район</t>
  </si>
  <si>
    <t>Чишминский муниципальный район</t>
  </si>
  <si>
    <t>Шаранский муниципальный район</t>
  </si>
  <si>
    <t>Янаульский муниципальный район</t>
  </si>
  <si>
    <t>Агрызский муниципальный район</t>
  </si>
  <si>
    <t>Азнакаевский муниципальный район</t>
  </si>
  <si>
    <t>Аксубаевский муниципальный район</t>
  </si>
  <si>
    <t>Актанышский муниципальный район</t>
  </si>
  <si>
    <t>Алексеевский муниципальный район</t>
  </si>
  <si>
    <t>Алькеевский муниципальный район</t>
  </si>
  <si>
    <t>Альметьевский муниципальный район</t>
  </si>
  <si>
    <t>Апастовский муниципальный район</t>
  </si>
  <si>
    <t>Арский муниципальный район</t>
  </si>
  <si>
    <t>Атнинский муниципальный район</t>
  </si>
  <si>
    <t>Бавлинский муниципальный район</t>
  </si>
  <si>
    <t>Балтасинский муниципальный район</t>
  </si>
  <si>
    <t>Бугульминский муниципальный район</t>
  </si>
  <si>
    <t>Буинский муниципальный район</t>
  </si>
  <si>
    <t>Верхнеуслонский муниципальный район</t>
  </si>
  <si>
    <t>Высокогорский муниципальный район</t>
  </si>
  <si>
    <t>Дрожжановский муниципальный район</t>
  </si>
  <si>
    <t>Елабужский муниципальный район</t>
  </si>
  <si>
    <t>Заинский муниципальный район</t>
  </si>
  <si>
    <t>Зеленодольский муниципальный район</t>
  </si>
  <si>
    <t>Кайбицкий муниципальный район</t>
  </si>
  <si>
    <t>Камско-Устьинский муниципальный район</t>
  </si>
  <si>
    <t>Спасский муниципальный район</t>
  </si>
  <si>
    <t>Кукморский муниципальный район</t>
  </si>
  <si>
    <t>Лаишевский муниципальный район</t>
  </si>
  <si>
    <t>Лениногорский муниципальный район</t>
  </si>
  <si>
    <t>Мамадышский муниципальный район</t>
  </si>
  <si>
    <t>Менделеевский муниципальный район</t>
  </si>
  <si>
    <t>Мензелинский муниципальный район</t>
  </si>
  <si>
    <t>Муслюмовский муниципальный район</t>
  </si>
  <si>
    <t>Нижнекамский муниципальный район</t>
  </si>
  <si>
    <t>Новошешминский муниципальный район</t>
  </si>
  <si>
    <t>Нурлатский муниципальный район</t>
  </si>
  <si>
    <t>Пестречинский муниципальный район</t>
  </si>
  <si>
    <t>Рыбно-Слободский муниципальный район</t>
  </si>
  <si>
    <t>Сабинский муниципальный район</t>
  </si>
  <si>
    <t>Сармановский муниципальный район</t>
  </si>
  <si>
    <t>Ютазинский муниципальный район</t>
  </si>
  <si>
    <t>Тетюшский муниципальный район</t>
  </si>
  <si>
    <t>Тюлячинский муниципальный район</t>
  </si>
  <si>
    <t>Тукаевский муниципальный район</t>
  </si>
  <si>
    <t>Черемшанский муниципальный район</t>
  </si>
  <si>
    <t>Чистопольский муниципальный район</t>
  </si>
  <si>
    <t>Акбулакский муниципальный район</t>
  </si>
  <si>
    <t>Александровский муниципальный район</t>
  </si>
  <si>
    <t>Асекеевский муниципальный район</t>
  </si>
  <si>
    <t>Беляевский муниципальный район</t>
  </si>
  <si>
    <t>Бугурусланский муниципальный район</t>
  </si>
  <si>
    <t>Бузулукский муниципальный район</t>
  </si>
  <si>
    <t>Грачевский муниципальный район</t>
  </si>
  <si>
    <t>Домбаровский муниципальный район</t>
  </si>
  <si>
    <t>Илекский муниципальный район</t>
  </si>
  <si>
    <t>Кваркенский муниципальный район</t>
  </si>
  <si>
    <t>Красногвардейский муниципальный район</t>
  </si>
  <si>
    <t>Кувандыкский муниципальный район (с 2016г.- Кувандыкский ГО)</t>
  </si>
  <si>
    <t>Курманаевский муниципальный район</t>
  </si>
  <si>
    <t>Матвеевский муниципальный район</t>
  </si>
  <si>
    <t>Новоорский муниципальный район</t>
  </si>
  <si>
    <t>Новосергиевский муниципальный район</t>
  </si>
  <si>
    <t>Октябрьский муниципальный район</t>
  </si>
  <si>
    <t>Оренбургский муниципальный район</t>
  </si>
  <si>
    <t>Первомайский муниципальный район</t>
  </si>
  <si>
    <t>Переволоцкий муниципальный район</t>
  </si>
  <si>
    <t>Пономаревский муниципальный район</t>
  </si>
  <si>
    <t>Сакмарский муниципальный район</t>
  </si>
  <si>
    <t>Саракташский муниципальный район</t>
  </si>
  <si>
    <t>Северный муниципальный район</t>
  </si>
  <si>
    <t>Ташлинский муниципальный район</t>
  </si>
  <si>
    <t>Тоцкий муниципальный район</t>
  </si>
  <si>
    <t>Тюльганский муниципальный район</t>
  </si>
  <si>
    <t>Шарлыкский муниципальный район</t>
  </si>
  <si>
    <t>Башмаковский муниципальный район</t>
  </si>
  <si>
    <t>Бековский муниципальный район</t>
  </si>
  <si>
    <t>Белинский муниципальный район</t>
  </si>
  <si>
    <t>Бессоновский муниципальный район</t>
  </si>
  <si>
    <t>Вадинский муниципальный район</t>
  </si>
  <si>
    <t>Городищенский муниципальный район</t>
  </si>
  <si>
    <t>Земетчинский муниципальный район</t>
  </si>
  <si>
    <t>Иссинский муниципальный район</t>
  </si>
  <si>
    <t>Каменский муниципальный район</t>
  </si>
  <si>
    <t>Камешкирский муниципальный район</t>
  </si>
  <si>
    <t>Колышлейский муниципальный район</t>
  </si>
  <si>
    <t>Кузнецкий муниципальный район</t>
  </si>
  <si>
    <t>Лопатинский муниципальный район</t>
  </si>
  <si>
    <t>Лунинский муниципальный район</t>
  </si>
  <si>
    <t>Малосердобинский муниципальный район</t>
  </si>
  <si>
    <t>Мокшанский муниципальный район</t>
  </si>
  <si>
    <t>Наровчатский муниципальный район</t>
  </si>
  <si>
    <t>Неверкинский муниципальный район</t>
  </si>
  <si>
    <t>Нижнеломовский муниципальный район</t>
  </si>
  <si>
    <t>Никольский муниципальный район</t>
  </si>
  <si>
    <t>Пачелмский муниципальный район</t>
  </si>
  <si>
    <t>Пензенский муниципальный район (включая Кондольский с 14.06.2006)</t>
  </si>
  <si>
    <t>Сердобский муниципальный район</t>
  </si>
  <si>
    <t>Сосновоборский муниципальный район</t>
  </si>
  <si>
    <t>Тамалинский муниципальный район</t>
  </si>
  <si>
    <t>Шемышейский муниципальный район</t>
  </si>
  <si>
    <t>Александрово-Гайский муниципальный район</t>
  </si>
  <si>
    <t>Аркадакский муниципальный район</t>
  </si>
  <si>
    <t>Аткарский муниципальный район</t>
  </si>
  <si>
    <t>Базарно-Карабулакский муниципальный район</t>
  </si>
  <si>
    <t>Балаковский муниципальный район</t>
  </si>
  <si>
    <t>Балашовский муниципальный район</t>
  </si>
  <si>
    <t>Балтайский муниципальный район</t>
  </si>
  <si>
    <t>Вольский муниципальный район</t>
  </si>
  <si>
    <t>Воскресенский муниципальный район</t>
  </si>
  <si>
    <t>Дергачевский муниципальный район</t>
  </si>
  <si>
    <t>Духовницкий муниципальный район</t>
  </si>
  <si>
    <t>Екатериновский муниципальный район</t>
  </si>
  <si>
    <t>Ершовский муниципальный район</t>
  </si>
  <si>
    <t>Ивантеевский муниципальный район</t>
  </si>
  <si>
    <t>Калининский муниципальный район</t>
  </si>
  <si>
    <t>Красноармейский муниципальный район</t>
  </si>
  <si>
    <t>Краснокутский муниципальный район</t>
  </si>
  <si>
    <t>Краснопартизанский муниципальный район</t>
  </si>
  <si>
    <t>Лысогорский муниципальный район</t>
  </si>
  <si>
    <t>Марксовский муниципальный район</t>
  </si>
  <si>
    <t>Новобурасский муниципальный район</t>
  </si>
  <si>
    <t>Новоузенский муниципальный район</t>
  </si>
  <si>
    <t>Озинский муниципальный район</t>
  </si>
  <si>
    <t>Перелюбский муниципальный район</t>
  </si>
  <si>
    <t>Петровский муниципальный район</t>
  </si>
  <si>
    <t>Питерский муниципальный район</t>
  </si>
  <si>
    <t>Пугачевский муниципальный район</t>
  </si>
  <si>
    <t>Ровенский муниципальный район</t>
  </si>
  <si>
    <t>Романовский муниципальный район</t>
  </si>
  <si>
    <t>Ртищевский муниципальный район</t>
  </si>
  <si>
    <t>Самойловский муниципальный район</t>
  </si>
  <si>
    <t>Саратовский муниципальный район</t>
  </si>
  <si>
    <t>Советский муниципальный район</t>
  </si>
  <si>
    <t>Татищевский муниципальный район</t>
  </si>
  <si>
    <t>Турковский муниципальный район</t>
  </si>
  <si>
    <t>Хвалынский муниципальный район</t>
  </si>
  <si>
    <t>Энгельсский муниципальный район</t>
  </si>
  <si>
    <t>Базарносызганский муниципальный район</t>
  </si>
  <si>
    <t>Барышский муниципальный район</t>
  </si>
  <si>
    <t>Вешкаймский муниципальный район</t>
  </si>
  <si>
    <t>Инзенский муниципальный район</t>
  </si>
  <si>
    <t>Карсунский муниципальный район</t>
  </si>
  <si>
    <t>Кузоватовский муниципальный район</t>
  </si>
  <si>
    <t>Майнский муниципальный район</t>
  </si>
  <si>
    <t>Мелекесский муниципальный район</t>
  </si>
  <si>
    <t>Николаевский муниципальный район</t>
  </si>
  <si>
    <t>Новомалыклинский муниципальный район</t>
  </si>
  <si>
    <t>Новоспасский муниципальный район</t>
  </si>
  <si>
    <t>Павловский муниципальный район</t>
  </si>
  <si>
    <t>Радищевский муниципальный район</t>
  </si>
  <si>
    <t>Сенгилеевский муниципальный район</t>
  </si>
  <si>
    <t>Старокулаткинский муниципальный район</t>
  </si>
  <si>
    <t>Старомайнский муниципальный район</t>
  </si>
  <si>
    <t>Сурский муниципальный район</t>
  </si>
  <si>
    <t>Тереньгульский муниципальный район</t>
  </si>
  <si>
    <t>Ульяновский муниципальный район</t>
  </si>
  <si>
    <t>Цильнинский муниципальный район</t>
  </si>
  <si>
    <t>Чердаклинский муниципальный район</t>
  </si>
  <si>
    <t>Александровский муниципальный район (до 2021 года)</t>
  </si>
  <si>
    <t>Апанасенковский муниципальный район (до 2021 года)</t>
  </si>
  <si>
    <t>Арзгирский муниципальный район (до 2021 года)</t>
  </si>
  <si>
    <t>Благодарненский муниципальный район (до 2021 года)</t>
  </si>
  <si>
    <t>Буденновский муниципальный район (до 2021 года)</t>
  </si>
  <si>
    <t>Георгиевский муниципальный район (до 2018 года)</t>
  </si>
  <si>
    <t>Грачевский муниципальный район (до 2021 года)</t>
  </si>
  <si>
    <t>Изобильненский муниципальный район (до 2018 года)</t>
  </si>
  <si>
    <t>Ипатовский муниципальный район (до 2018 года)</t>
  </si>
  <si>
    <t>Кировский муниципальный район (до 2018 года)</t>
  </si>
  <si>
    <t>Кочубеевский муниципальный район (до 2021 года)</t>
  </si>
  <si>
    <t>Красногвардейский муниципальный район (до 2021 года)</t>
  </si>
  <si>
    <t>Андроповский муниципальный район (до 2021 года)</t>
  </si>
  <si>
    <t>Курский муниципальный район (до 2021 года)</t>
  </si>
  <si>
    <t>Левокумский муниципальный район (до 2021 года)</t>
  </si>
  <si>
    <t>Минераловодский муниципальный район (до 2017 года)</t>
  </si>
  <si>
    <t>Нефтекумский муниципальный район (до 2018 года)</t>
  </si>
  <si>
    <t>Новоалександровский муниципальный район (до 2018 года)</t>
  </si>
  <si>
    <t>Новоселицкий муниципальный район (до 2021 года)</t>
  </si>
  <si>
    <t>Петровский муниципальный район (до 2018 года)</t>
  </si>
  <si>
    <t>Предгорный муниципальный район (до 2021 года)</t>
  </si>
  <si>
    <t>Советский муниципальный район (до 2018 года)</t>
  </si>
  <si>
    <t>Степновский муниципальный район (до 2021 года)</t>
  </si>
  <si>
    <t>Труновский муниципальный район (до 2021 года)</t>
  </si>
  <si>
    <t>Туркменский муниципальный район (до 2021 года)</t>
  </si>
  <si>
    <t>Шпаковский муниципальный район (до 2021 года)</t>
  </si>
  <si>
    <t>Алексеевский муниципальный район и город Алексеевка</t>
  </si>
  <si>
    <t>Белгородский муниципальный район</t>
  </si>
  <si>
    <t>Борисовский муниципальный район</t>
  </si>
  <si>
    <t>Город Валуйки и Валуйский муниципальный район</t>
  </si>
  <si>
    <t>Вейделевский муниципальный район</t>
  </si>
  <si>
    <t>Волоконовский муниципальный район</t>
  </si>
  <si>
    <t>Грайворонский муниципальный район</t>
  </si>
  <si>
    <t>Ивнянский муниципальный район</t>
  </si>
  <si>
    <t>Корочанский муниципальный район</t>
  </si>
  <si>
    <t>Красненский муниципальный район</t>
  </si>
  <si>
    <t>Краснояружский муниципальный район</t>
  </si>
  <si>
    <t>Новооскольский муниципальный район</t>
  </si>
  <si>
    <t>Прохоровский муниципальный район</t>
  </si>
  <si>
    <t>Ракитянский муниципальный район</t>
  </si>
  <si>
    <t>Ровеньский муниципальный район</t>
  </si>
  <si>
    <t>Чернянский муниципальный район</t>
  </si>
  <si>
    <t>Шебекинский муниципальный район и город Шебекино</t>
  </si>
  <si>
    <t>Яковлевский муниципальный район</t>
  </si>
  <si>
    <t>Аннинский муниципальный район</t>
  </si>
  <si>
    <t>Бобровский муниципальный район</t>
  </si>
  <si>
    <t>Богучарский муниципальный район</t>
  </si>
  <si>
    <t>Бутурлиновский муниципальный район</t>
  </si>
  <si>
    <t>Верхнемамонский муниципальный район</t>
  </si>
  <si>
    <t>Верхнехавский муниципальный район</t>
  </si>
  <si>
    <t>Воробьевский муниципальный район</t>
  </si>
  <si>
    <t>Грибановский муниципальный район</t>
  </si>
  <si>
    <t>Калачеевский муниципальный район</t>
  </si>
  <si>
    <t>Кантемировский муниципальный район</t>
  </si>
  <si>
    <t>Каширский муниципальный район</t>
  </si>
  <si>
    <t>Лискинский муниципальный район</t>
  </si>
  <si>
    <t>Нижнедевицкий муниципальный район</t>
  </si>
  <si>
    <t>Новоусманский муниципальный район</t>
  </si>
  <si>
    <t>Новохоперский муниципальный район</t>
  </si>
  <si>
    <t>Ольховатский муниципальный район</t>
  </si>
  <si>
    <t>Острогожский муниципальный район</t>
  </si>
  <si>
    <t>Панинский муниципальный район</t>
  </si>
  <si>
    <t>Петропавловский муниципальный район</t>
  </si>
  <si>
    <t>Поворинский муниципальный район</t>
  </si>
  <si>
    <t>Подгоренский муниципальный район</t>
  </si>
  <si>
    <t>Рамонский муниципальный район</t>
  </si>
  <si>
    <t>Репьевский муниципальный район</t>
  </si>
  <si>
    <t>Россошанский муниципальный район</t>
  </si>
  <si>
    <t>Семилукский муниципальный район</t>
  </si>
  <si>
    <t>Таловский муниципальный район</t>
  </si>
  <si>
    <t>Терновский муниципальный район</t>
  </si>
  <si>
    <t>Хохольский муниципальный район</t>
  </si>
  <si>
    <t>Эртильский муниципальный район</t>
  </si>
  <si>
    <t>Беловский муниципальный район</t>
  </si>
  <si>
    <t>Большесолдатский муниципальный район</t>
  </si>
  <si>
    <t>Глушковский муниципальный район</t>
  </si>
  <si>
    <t>Горшеченский муниципальный район</t>
  </si>
  <si>
    <t>Дмитриевский муниципальный район</t>
  </si>
  <si>
    <t>Железногорский муниципальный район</t>
  </si>
  <si>
    <t>Золотухинский муниципальный район</t>
  </si>
  <si>
    <t>Касторенский муниципальный район</t>
  </si>
  <si>
    <t>Конышевский муниципальный район</t>
  </si>
  <si>
    <t>Кореневский муниципальный район</t>
  </si>
  <si>
    <t>Курский муниципальный район</t>
  </si>
  <si>
    <t>Курчатовский муниципальный район</t>
  </si>
  <si>
    <t>Льговский муниципальный район</t>
  </si>
  <si>
    <t>Мантуровский муниципальный район</t>
  </si>
  <si>
    <t>Медвенский муниципальный район</t>
  </si>
  <si>
    <t>Обоянский муниципальный район</t>
  </si>
  <si>
    <t>Поныровский муниципальный район</t>
  </si>
  <si>
    <t>Пристенский муниципальный район</t>
  </si>
  <si>
    <t>Рыльский муниципальный район</t>
  </si>
  <si>
    <t>Солнцевский муниципальный район</t>
  </si>
  <si>
    <t>Суджанский муниципальный район</t>
  </si>
  <si>
    <t>Тимский муниципальный район</t>
  </si>
  <si>
    <t>Фатежский муниципальный район</t>
  </si>
  <si>
    <t>Хомутовский муниципальный район</t>
  </si>
  <si>
    <t>Черемисиновский муниципальный район</t>
  </si>
  <si>
    <t>Щигровский муниципальный район</t>
  </si>
  <si>
    <t>Воловский муниципальный район</t>
  </si>
  <si>
    <t>Грязинский муниципальный район</t>
  </si>
  <si>
    <t>Данковский муниципальный район</t>
  </si>
  <si>
    <t>Добринский муниципальный район</t>
  </si>
  <si>
    <t>Добровский муниципальный район</t>
  </si>
  <si>
    <t>Долгоруковский муниципальный район</t>
  </si>
  <si>
    <t>Елецкий муниципальный район</t>
  </si>
  <si>
    <t>Задонский муниципальный район</t>
  </si>
  <si>
    <t>Измалковский муниципальный район</t>
  </si>
  <si>
    <t>Краснинский муниципальный район</t>
  </si>
  <si>
    <t>Лебедянский муниципальный район</t>
  </si>
  <si>
    <t>Лев-Толстовский муниципальный район</t>
  </si>
  <si>
    <t>Липецкий муниципальный район</t>
  </si>
  <si>
    <t>Становлянский муниципальный район</t>
  </si>
  <si>
    <t>Тербунский муниципальный район</t>
  </si>
  <si>
    <t>Усманский муниципальный район</t>
  </si>
  <si>
    <t>Хлевенский муниципальный район</t>
  </si>
  <si>
    <t>Чаплыгинский муниципальный район</t>
  </si>
  <si>
    <t>Болховский муниципальный район</t>
  </si>
  <si>
    <t>Верховский муниципальный район</t>
  </si>
  <si>
    <t>Глазуновский муниципальный район</t>
  </si>
  <si>
    <t>Дмитровский муниципальный район</t>
  </si>
  <si>
    <t>Должанский муниципальный район</t>
  </si>
  <si>
    <t>Залегощенский муниципальный район</t>
  </si>
  <si>
    <t>Знаменский муниципальный район</t>
  </si>
  <si>
    <t>Колпнянский муниципальный район</t>
  </si>
  <si>
    <t>Краснозоренский муниципальный район</t>
  </si>
  <si>
    <t>Кромской муниципальный район</t>
  </si>
  <si>
    <t>Корсаковский муниципальный район</t>
  </si>
  <si>
    <t>Ливенский муниципальный район</t>
  </si>
  <si>
    <t>Малоархангельский муниципальный район</t>
  </si>
  <si>
    <t>Мценский муниципальный район</t>
  </si>
  <si>
    <t>Новодеревеньковский муниципальный район</t>
  </si>
  <si>
    <t>Новосильский муниципальный район</t>
  </si>
  <si>
    <t>Орловский муниципальный район</t>
  </si>
  <si>
    <t>Покровский муниципальный район</t>
  </si>
  <si>
    <t>Свердловский муниципальный район</t>
  </si>
  <si>
    <t>Сосковский муниципальный район</t>
  </si>
  <si>
    <t>Троснянский муниципальный район</t>
  </si>
  <si>
    <t>Урицкий муниципальный район</t>
  </si>
  <si>
    <t>Хотынецкий муниципальный район</t>
  </si>
  <si>
    <t>Шаблыкинский муниципальный район</t>
  </si>
  <si>
    <t>Ермишинский муниципальный район</t>
  </si>
  <si>
    <t>Захаровский муниципальный район</t>
  </si>
  <si>
    <t>Кадомский муниципальный район</t>
  </si>
  <si>
    <t>Касимовский муниципальный район</t>
  </si>
  <si>
    <t>Клепиковский муниципальный район</t>
  </si>
  <si>
    <t>Кораблинский муниципальный район</t>
  </si>
  <si>
    <t>Милославский муниципальный район</t>
  </si>
  <si>
    <t>Михайловский муниципальный район</t>
  </si>
  <si>
    <t>Пителинский муниципальный район</t>
  </si>
  <si>
    <t>Пронский муниципальный район</t>
  </si>
  <si>
    <t>Путятинский муниципальный район</t>
  </si>
  <si>
    <t>Рыбновский муниципальный район</t>
  </si>
  <si>
    <t>Ряжский муниципальный район</t>
  </si>
  <si>
    <t>Рязанский муниципальный район</t>
  </si>
  <si>
    <t>Сапожковский муниципальный район</t>
  </si>
  <si>
    <t>Сараевский муниципальный район</t>
  </si>
  <si>
    <t>Сасовский муниципальный район</t>
  </si>
  <si>
    <t>Скопинский муниципальный район</t>
  </si>
  <si>
    <t>Старожиловский муниципальный район</t>
  </si>
  <si>
    <t>Ухоловский муниципальный район</t>
  </si>
  <si>
    <t>Чучковский муниципальный район</t>
  </si>
  <si>
    <t>Шацкий муниципальный район</t>
  </si>
  <si>
    <t>Шиловский муниципальный район</t>
  </si>
  <si>
    <t>Бондарский муниципальный район</t>
  </si>
  <si>
    <t>Гавриловский муниципальный район</t>
  </si>
  <si>
    <t>Жердевский муниципальный район</t>
  </si>
  <si>
    <t>Инжавинский муниципальный район</t>
  </si>
  <si>
    <t>Кирсановский муниципальный район</t>
  </si>
  <si>
    <t>Мичуринский муниципальный район</t>
  </si>
  <si>
    <t>Мордовский муниципальный район</t>
  </si>
  <si>
    <t>Моршанский муниципальный район</t>
  </si>
  <si>
    <t>Мучкапский муниципальный район</t>
  </si>
  <si>
    <t>Никифоровский муниципальный район</t>
  </si>
  <si>
    <t>Пичаевский муниципальный район</t>
  </si>
  <si>
    <t>Рассказовский муниципальный район</t>
  </si>
  <si>
    <t>Ржаксинский муниципальный район</t>
  </si>
  <si>
    <t>Сампурский муниципальный район</t>
  </si>
  <si>
    <t>Сосновский муниципальный район</t>
  </si>
  <si>
    <t>Староюрьевский муниципальный район</t>
  </si>
  <si>
    <t>Тамбовский муниципальный район</t>
  </si>
  <si>
    <t>Токарёвский муниципальный район</t>
  </si>
  <si>
    <t>Уваровский муниципальный район</t>
  </si>
  <si>
    <t>Умётский муниципальный район</t>
  </si>
  <si>
    <t>Алексинский муниципальный район</t>
  </si>
  <si>
    <t>Арсеньевский муниципальный район</t>
  </si>
  <si>
    <t>Белевский муниципальный район</t>
  </si>
  <si>
    <t>Веневский муниципальный район</t>
  </si>
  <si>
    <t>Дубенский муниципальный район</t>
  </si>
  <si>
    <t>Ефремовский муниципальный район</t>
  </si>
  <si>
    <t>Заокский муниципальный район</t>
  </si>
  <si>
    <t>Кимовский муниципальный район</t>
  </si>
  <si>
    <t>Киреевский муниципальный район</t>
  </si>
  <si>
    <t>Куркинский муниципальный район</t>
  </si>
  <si>
    <t>Ленинский муниципальный район</t>
  </si>
  <si>
    <t>Одоевский муниципальный район</t>
  </si>
  <si>
    <t>Плавский муниципальный район</t>
  </si>
  <si>
    <t>Суворовский муниципальный район</t>
  </si>
  <si>
    <t>Тепло-Огаревский муниципальный район</t>
  </si>
  <si>
    <t>Узловский муниципальный район</t>
  </si>
  <si>
    <t>Чернский муниципальный район</t>
  </si>
  <si>
    <t>Щекинский муниципальный район</t>
  </si>
  <si>
    <t>Ясногорский муниципальный район</t>
  </si>
  <si>
    <t>Бахчисарайский муниципальный район</t>
  </si>
  <si>
    <t>Белогорский муниципальный район</t>
  </si>
  <si>
    <t>Джанкойский муниципальный район</t>
  </si>
  <si>
    <t>Кировский муниципальный район</t>
  </si>
  <si>
    <t>Красноперекопский муниципальный район</t>
  </si>
  <si>
    <t>Нижнегорский муниципальный район</t>
  </si>
  <si>
    <t>Раздольненский муниципальный район</t>
  </si>
  <si>
    <t>Сакский муниципальный район</t>
  </si>
  <si>
    <t>Симферопольский муниципальный район</t>
  </si>
  <si>
    <t>Черноморский муниципальный район</t>
  </si>
  <si>
    <t>Абинский муниципальный район</t>
  </si>
  <si>
    <t>Апшеронский муниципальный район</t>
  </si>
  <si>
    <t>Белоглинский муниципальный район</t>
  </si>
  <si>
    <t>Белореченский муниципальный район</t>
  </si>
  <si>
    <t>Брюховецкий муниципальный район</t>
  </si>
  <si>
    <t>Выселковский муниципальный район</t>
  </si>
  <si>
    <t>Гулькевичский муниципальный район</t>
  </si>
  <si>
    <t>Динской муниципальный район</t>
  </si>
  <si>
    <t>Ейский муниципальный район</t>
  </si>
  <si>
    <t>Кавказский муниципальный район</t>
  </si>
  <si>
    <t>Каневской муниципальный район</t>
  </si>
  <si>
    <t>Кореновский муниципальный район</t>
  </si>
  <si>
    <t>Крыловский муниципальный район</t>
  </si>
  <si>
    <t>Крымский муниципальный район</t>
  </si>
  <si>
    <t>Курганинский муниципальный район</t>
  </si>
  <si>
    <t>Кущевский муниципальный район</t>
  </si>
  <si>
    <t>Лабинский муниципальный район</t>
  </si>
  <si>
    <t>Ленинградский муниципальный район</t>
  </si>
  <si>
    <t>Мостовский муниципальный район</t>
  </si>
  <si>
    <t>Новокубанский муниципальный район</t>
  </si>
  <si>
    <t>Новопокровский муниципальный район</t>
  </si>
  <si>
    <t>Отрадненский муниципальный район</t>
  </si>
  <si>
    <t>Приморско-Ахтарский муниципальный район</t>
  </si>
  <si>
    <t>Северский муниципальный район</t>
  </si>
  <si>
    <t>Славянский муниципальный район</t>
  </si>
  <si>
    <t>Староминский муниципальный район</t>
  </si>
  <si>
    <t>Тбилисский муниципальный район</t>
  </si>
  <si>
    <t>Темрюкский муниципальный район</t>
  </si>
  <si>
    <t>Тимашевский муниципальный район</t>
  </si>
  <si>
    <t>Тихорецкий муниципальный район</t>
  </si>
  <si>
    <t>Туапсинский муниципальный район</t>
  </si>
  <si>
    <t>Успенский муниципальный район</t>
  </si>
  <si>
    <t>Усть-Лабинский муниципальный район</t>
  </si>
  <si>
    <t>Щербиновский муниципальный район</t>
  </si>
  <si>
    <t>Быковский муниципальный район</t>
  </si>
  <si>
    <t>Даниловский муниципальный район</t>
  </si>
  <si>
    <t>Дубовский муниципальный район</t>
  </si>
  <si>
    <t>Еланский муниципальный район</t>
  </si>
  <si>
    <t>Жирновский муниципальный район</t>
  </si>
  <si>
    <t>Иловлинский муниципальный район</t>
  </si>
  <si>
    <t>Калачевский муниципальный район</t>
  </si>
  <si>
    <t>Камышинский муниципальный район</t>
  </si>
  <si>
    <t>Киквидзенский муниципальный район</t>
  </si>
  <si>
    <t>Клетский муниципальный район</t>
  </si>
  <si>
    <t>Котельниковский муниципальный район</t>
  </si>
  <si>
    <t>Котовский муниципальный район</t>
  </si>
  <si>
    <t>Нехаевский муниципальный район</t>
  </si>
  <si>
    <t>Новоаннинский муниципальный район</t>
  </si>
  <si>
    <t>Новониколаевский муниципальный район</t>
  </si>
  <si>
    <t>Ольховский муниципальный район</t>
  </si>
  <si>
    <t>Палласовский муниципальный район</t>
  </si>
  <si>
    <t>Кумылженский муниципальный район</t>
  </si>
  <si>
    <t>Руднянский муниципальный район</t>
  </si>
  <si>
    <t>Светлоярский муниципальный район</t>
  </si>
  <si>
    <t>Серафимовичский муниципальный район</t>
  </si>
  <si>
    <t>Среднеахтубинский муниципальный район</t>
  </si>
  <si>
    <t>Старополтавский муниципальный район</t>
  </si>
  <si>
    <t>Суровикинский муниципальный район</t>
  </si>
  <si>
    <t>Урюпинский муниципальный район</t>
  </si>
  <si>
    <t>Фроловский муниципальный район</t>
  </si>
  <si>
    <t>Чернышковский муниципальный район</t>
  </si>
  <si>
    <t>Азовский муниципальный район</t>
  </si>
  <si>
    <t>Аксайский муниципальный район</t>
  </si>
  <si>
    <t>Багаевский муниципальный район</t>
  </si>
  <si>
    <t>Белокалитвинский муниципальный район</t>
  </si>
  <si>
    <t>Боковский муниципальный район</t>
  </si>
  <si>
    <t>Верхнедонской муниципальный район</t>
  </si>
  <si>
    <t>Веселовский муниципальный район</t>
  </si>
  <si>
    <t>Волгодонской муниципальный район</t>
  </si>
  <si>
    <t>Егорлыкский муниципальный район</t>
  </si>
  <si>
    <t>Заветинский муниципальный район</t>
  </si>
  <si>
    <t>Зерноградский муниципальный район</t>
  </si>
  <si>
    <t>Зимовниковский муниципальный район</t>
  </si>
  <si>
    <t>Кагальницкий муниципальный район</t>
  </si>
  <si>
    <t>Кашарский муниципальный район</t>
  </si>
  <si>
    <t>Константиновский муниципальный район</t>
  </si>
  <si>
    <t>Красносулинский муниципальный район</t>
  </si>
  <si>
    <t>Куйбышевский муниципальный район</t>
  </si>
  <si>
    <t>Мартыновский муниципальный район</t>
  </si>
  <si>
    <t>Матвеево-Курганский муниципальный район</t>
  </si>
  <si>
    <t>Миллеровский муниципальный район</t>
  </si>
  <si>
    <t>Милютинский муниципальный район</t>
  </si>
  <si>
    <t>Морозовский муниципальный район</t>
  </si>
  <si>
    <t>Мясниковский муниципальный район</t>
  </si>
  <si>
    <t>Неклиновский муниципальный район</t>
  </si>
  <si>
    <t>Обливский муниципальный район</t>
  </si>
  <si>
    <t>Песчанокопский муниципальный район</t>
  </si>
  <si>
    <t>Пролетарский муниципальный район</t>
  </si>
  <si>
    <t>Ремонтненский муниципальный район</t>
  </si>
  <si>
    <t>Родионово-Несветайский муниципальный район</t>
  </si>
  <si>
    <t>Сальский муниципальный район</t>
  </si>
  <si>
    <t>Семикаракорский муниципальный район</t>
  </si>
  <si>
    <t>Тарасовский муниципальный район</t>
  </si>
  <si>
    <t>Тацинский муниципальный район</t>
  </si>
  <si>
    <t>Усть-Донецкий муниципальный район</t>
  </si>
  <si>
    <t>Целинский муниципальный район</t>
  </si>
  <si>
    <t>Цимлянский муниципальный район</t>
  </si>
  <si>
    <t>Чертковский муниципальный район</t>
  </si>
  <si>
    <t>Шолоховский муниципальный район</t>
  </si>
  <si>
    <t>Пшеница озимая</t>
  </si>
  <si>
    <t>28,99</t>
  </si>
  <si>
    <t>26,67</t>
  </si>
  <si>
    <t>34,63</t>
  </si>
  <si>
    <t>42,57</t>
  </si>
  <si>
    <t>36,27</t>
  </si>
  <si>
    <t>40,45</t>
  </si>
  <si>
    <t>35,28</t>
  </si>
  <si>
    <t>42,02</t>
  </si>
  <si>
    <t>33,3</t>
  </si>
  <si>
    <t>38,02</t>
  </si>
  <si>
    <t>30,6</t>
  </si>
  <si>
    <t>38,84</t>
  </si>
  <si>
    <t>44,14</t>
  </si>
  <si>
    <t>31,83</t>
  </si>
  <si>
    <t>33,06</t>
  </si>
  <si>
    <t>39,81</t>
  </si>
  <si>
    <t>25,76</t>
  </si>
  <si>
    <t>41,67</t>
  </si>
  <si>
    <t>43,31</t>
  </si>
  <si>
    <t>36,88</t>
  </si>
  <si>
    <t>28,48</t>
  </si>
  <si>
    <t>33,99</t>
  </si>
  <si>
    <t>32,31</t>
  </si>
  <si>
    <t>28,84</t>
  </si>
  <si>
    <t>36,32</t>
  </si>
  <si>
    <t>31,86</t>
  </si>
  <si>
    <t>32,51</t>
  </si>
  <si>
    <t>26,75</t>
  </si>
  <si>
    <t>32,65</t>
  </si>
  <si>
    <t>33,79</t>
  </si>
  <si>
    <t>27,31</t>
  </si>
  <si>
    <t>44,87</t>
  </si>
  <si>
    <t>32,91</t>
  </si>
  <si>
    <t>22,69</t>
  </si>
  <si>
    <t>44,58</t>
  </si>
  <si>
    <t>36,5</t>
  </si>
  <si>
    <t>29,94</t>
  </si>
  <si>
    <t>28,4</t>
  </si>
  <si>
    <t>37,61</t>
  </si>
  <si>
    <t>35,86</t>
  </si>
  <si>
    <t>41,31</t>
  </si>
  <si>
    <t>26,06</t>
  </si>
  <si>
    <t>27,73</t>
  </si>
  <si>
    <t>24,92</t>
  </si>
  <si>
    <t>26,21</t>
  </si>
  <si>
    <t>19,33</t>
  </si>
  <si>
    <t>17,93</t>
  </si>
  <si>
    <t>15,1</t>
  </si>
  <si>
    <t>28,72</t>
  </si>
  <si>
    <t>24,05</t>
  </si>
  <si>
    <t>22,74</t>
  </si>
  <si>
    <t>17,82</t>
  </si>
  <si>
    <t>19,13</t>
  </si>
  <si>
    <t>14,05</t>
  </si>
  <si>
    <t>12,69</t>
  </si>
  <si>
    <t>22,35</t>
  </si>
  <si>
    <t>10,72</t>
  </si>
  <si>
    <t>22,87</t>
  </si>
  <si>
    <t>27,01</t>
  </si>
  <si>
    <t>13,46</t>
  </si>
  <si>
    <t>20,79</t>
  </si>
  <si>
    <t>10,61</t>
  </si>
  <si>
    <t>20,93</t>
  </si>
  <si>
    <t>21,61</t>
  </si>
  <si>
    <t>23,37</t>
  </si>
  <si>
    <t>9,21</t>
  </si>
  <si>
    <t>26,04</t>
  </si>
  <si>
    <t>11,16</t>
  </si>
  <si>
    <t>16,75</t>
  </si>
  <si>
    <t>7,91</t>
  </si>
  <si>
    <t>17,68</t>
  </si>
  <si>
    <t>14,57</t>
  </si>
  <si>
    <t>21,09</t>
  </si>
  <si>
    <t>33,62</t>
  </si>
  <si>
    <t>18,33</t>
  </si>
  <si>
    <t>26,73</t>
  </si>
  <si>
    <t>22,39</t>
  </si>
  <si>
    <t>11,18</t>
  </si>
  <si>
    <t>20,29</t>
  </si>
  <si>
    <t>13,85</t>
  </si>
  <si>
    <t>14,68</t>
  </si>
  <si>
    <t>21,46</t>
  </si>
  <si>
    <t>25,72</t>
  </si>
  <si>
    <t>16,71</t>
  </si>
  <si>
    <t>24,14</t>
  </si>
  <si>
    <t>19,98</t>
  </si>
  <si>
    <t>20,19</t>
  </si>
  <si>
    <t>48,95</t>
  </si>
  <si>
    <t>45,44</t>
  </si>
  <si>
    <t>48,89</t>
  </si>
  <si>
    <t>41,5</t>
  </si>
  <si>
    <t>45,28</t>
  </si>
  <si>
    <t>49,6</t>
  </si>
  <si>
    <t>46,25</t>
  </si>
  <si>
    <t>44,91</t>
  </si>
  <si>
    <t>43,02</t>
  </si>
  <si>
    <t>44,86</t>
  </si>
  <si>
    <t>47,81</t>
  </si>
  <si>
    <t>53,23</t>
  </si>
  <si>
    <t>38,45</t>
  </si>
  <si>
    <t>41,63</t>
  </si>
  <si>
    <t>47,59</t>
  </si>
  <si>
    <t>41,2</t>
  </si>
  <si>
    <t>45,5</t>
  </si>
  <si>
    <t>46,79</t>
  </si>
  <si>
    <t>45,95</t>
  </si>
  <si>
    <t>40,95</t>
  </si>
  <si>
    <t>44,95</t>
  </si>
  <si>
    <t>36,35</t>
  </si>
  <si>
    <t>44,75</t>
  </si>
  <si>
    <t>42,45</t>
  </si>
  <si>
    <t>45,53</t>
  </si>
  <si>
    <t>35,11</t>
  </si>
  <si>
    <t>32,82</t>
  </si>
  <si>
    <t>43,19</t>
  </si>
  <si>
    <t>47,2</t>
  </si>
  <si>
    <t>42,8</t>
  </si>
  <si>
    <t>38,54</t>
  </si>
  <si>
    <t>38,82</t>
  </si>
  <si>
    <t>44,84</t>
  </si>
  <si>
    <t>43,9</t>
  </si>
  <si>
    <t>43,69</t>
  </si>
  <si>
    <t>44,8</t>
  </si>
  <si>
    <t>29,87</t>
  </si>
  <si>
    <t>28,28</t>
  </si>
  <si>
    <t>42,16</t>
  </si>
  <si>
    <t>25,53</t>
  </si>
  <si>
    <t>48,85</t>
  </si>
  <si>
    <t>33,27</t>
  </si>
  <si>
    <t>23,69</t>
  </si>
  <si>
    <t>43,97</t>
  </si>
  <si>
    <t>29,59</t>
  </si>
  <si>
    <t>27,58</t>
  </si>
  <si>
    <t>27,28</t>
  </si>
  <si>
    <t>40,54</t>
  </si>
  <si>
    <t>39,51</t>
  </si>
  <si>
    <t>34,88</t>
  </si>
  <si>
    <t>32,54</t>
  </si>
  <si>
    <t>38,85</t>
  </si>
  <si>
    <t>42,73</t>
  </si>
  <si>
    <t>25,6</t>
  </si>
  <si>
    <t>30,41</t>
  </si>
  <si>
    <t>22,24</t>
  </si>
  <si>
    <t>18,03</t>
  </si>
  <si>
    <t>28,5</t>
  </si>
  <si>
    <t>17,1</t>
  </si>
  <si>
    <t>24,1</t>
  </si>
  <si>
    <t>20,8</t>
  </si>
  <si>
    <t>35,9</t>
  </si>
  <si>
    <t>30,1</t>
  </si>
  <si>
    <t>21,2</t>
  </si>
  <si>
    <t>28,1</t>
  </si>
  <si>
    <t>23,8</t>
  </si>
  <si>
    <t>40,1</t>
  </si>
  <si>
    <t>32,2</t>
  </si>
  <si>
    <t>24,3</t>
  </si>
  <si>
    <t>21,8</t>
  </si>
  <si>
    <t>16,9</t>
  </si>
  <si>
    <t>34,3</t>
  </si>
  <si>
    <t>26,1</t>
  </si>
  <si>
    <t>18,3</t>
  </si>
  <si>
    <t>39,2</t>
  </si>
  <si>
    <t>38,6</t>
  </si>
  <si>
    <t>27,6</t>
  </si>
  <si>
    <t>11,6</t>
  </si>
  <si>
    <t>27,9</t>
  </si>
  <si>
    <t>20,1</t>
  </si>
  <si>
    <t>31,1</t>
  </si>
  <si>
    <t>14,8</t>
  </si>
  <si>
    <t>29,5</t>
  </si>
  <si>
    <t>32,9</t>
  </si>
  <si>
    <t>23,6</t>
  </si>
  <si>
    <t>34,6</t>
  </si>
  <si>
    <t>45,46</t>
  </si>
  <si>
    <t>24,87</t>
  </si>
  <si>
    <t>34,09</t>
  </si>
  <si>
    <t>12,41</t>
  </si>
  <si>
    <t>54,55</t>
  </si>
  <si>
    <t>38,94</t>
  </si>
  <si>
    <t>33,33</t>
  </si>
  <si>
    <t>23,98</t>
  </si>
  <si>
    <t>29,31</t>
  </si>
  <si>
    <t>24,45</t>
  </si>
  <si>
    <t>39,31</t>
  </si>
  <si>
    <t>29,85</t>
  </si>
  <si>
    <t>46,3</t>
  </si>
  <si>
    <t>29,4</t>
  </si>
  <si>
    <t>32,32</t>
  </si>
  <si>
    <t>34,1</t>
  </si>
  <si>
    <t>49,51</t>
  </si>
  <si>
    <t>31,4</t>
  </si>
  <si>
    <t>32,92</t>
  </si>
  <si>
    <t>30,77</t>
  </si>
  <si>
    <t>32,05</t>
  </si>
  <si>
    <t>28,38</t>
  </si>
  <si>
    <t>40,34</t>
  </si>
  <si>
    <t>23,1</t>
  </si>
  <si>
    <t>22,37</t>
  </si>
  <si>
    <t>19,82</t>
  </si>
  <si>
    <t>18,43</t>
  </si>
  <si>
    <t>25,13</t>
  </si>
  <si>
    <t>27,26</t>
  </si>
  <si>
    <t>31,39</t>
  </si>
  <si>
    <t>36,34</t>
  </si>
  <si>
    <t>34,99</t>
  </si>
  <si>
    <t>33,39</t>
  </si>
  <si>
    <t>40,82</t>
  </si>
  <si>
    <t>27,39</t>
  </si>
  <si>
    <t>45,75</t>
  </si>
  <si>
    <t>31,67</t>
  </si>
  <si>
    <t>22,99</t>
  </si>
  <si>
    <t>51,34</t>
  </si>
  <si>
    <t>38,42</t>
  </si>
  <si>
    <t>21,76</t>
  </si>
  <si>
    <t>44,07</t>
  </si>
  <si>
    <t>19,85</t>
  </si>
  <si>
    <t>25,07</t>
  </si>
  <si>
    <t>40,84</t>
  </si>
  <si>
    <t>41,88</t>
  </si>
  <si>
    <t>36,93</t>
  </si>
  <si>
    <t>38,46</t>
  </si>
  <si>
    <t>31,54</t>
  </si>
  <si>
    <t>28,3</t>
  </si>
  <si>
    <t>37,35</t>
  </si>
  <si>
    <t>26,59</t>
  </si>
  <si>
    <t>26,47</t>
  </si>
  <si>
    <t>29,69</t>
  </si>
  <si>
    <t>37,45</t>
  </si>
  <si>
    <t>17,63</t>
  </si>
  <si>
    <t>25,5</t>
  </si>
  <si>
    <t>35,38</t>
  </si>
  <si>
    <t>23,77</t>
  </si>
  <si>
    <t>30,57</t>
  </si>
  <si>
    <t>36,67</t>
  </si>
  <si>
    <t>35,2</t>
  </si>
  <si>
    <t>35,56</t>
  </si>
  <si>
    <t>40,86</t>
  </si>
  <si>
    <t>49,22</t>
  </si>
  <si>
    <t>39,24</t>
  </si>
  <si>
    <t>23,65</t>
  </si>
  <si>
    <t>21,35</t>
  </si>
  <si>
    <t>23,13</t>
  </si>
  <si>
    <t>24,02</t>
  </si>
  <si>
    <t>22,12</t>
  </si>
  <si>
    <t>19,32</t>
  </si>
  <si>
    <t>25,45</t>
  </si>
  <si>
    <t>23,49</t>
  </si>
  <si>
    <t>17,94</t>
  </si>
  <si>
    <t>21,31</t>
  </si>
  <si>
    <t>20,47</t>
  </si>
  <si>
    <t>17,74</t>
  </si>
  <si>
    <t>30,5</t>
  </si>
  <si>
    <t>16,86</t>
  </si>
  <si>
    <t>27,45</t>
  </si>
  <si>
    <t>29,11</t>
  </si>
  <si>
    <t>13,1</t>
  </si>
  <si>
    <t>25,75</t>
  </si>
  <si>
    <t>17,65</t>
  </si>
  <si>
    <t>23,79</t>
  </si>
  <si>
    <t>22,94</t>
  </si>
  <si>
    <t>15,22</t>
  </si>
  <si>
    <t>23,42</t>
  </si>
  <si>
    <t>20,92</t>
  </si>
  <si>
    <t>17,36</t>
  </si>
  <si>
    <t>15,7</t>
  </si>
  <si>
    <t>26,09</t>
  </si>
  <si>
    <t>14,94</t>
  </si>
  <si>
    <t>20,41</t>
  </si>
  <si>
    <t>20,77</t>
  </si>
  <si>
    <t>23,27</t>
  </si>
  <si>
    <t>20,76</t>
  </si>
  <si>
    <t>22,16</t>
  </si>
  <si>
    <t>21,9</t>
  </si>
  <si>
    <t>17,07</t>
  </si>
  <si>
    <t>18,93</t>
  </si>
  <si>
    <t>15,55</t>
  </si>
  <si>
    <t>28,14</t>
  </si>
  <si>
    <t>30,89</t>
  </si>
  <si>
    <t>19,5</t>
  </si>
  <si>
    <t>28,46</t>
  </si>
  <si>
    <t>25,85</t>
  </si>
  <si>
    <t>22,86</t>
  </si>
  <si>
    <t>29,36</t>
  </si>
  <si>
    <t>38,01</t>
  </si>
  <si>
    <t>25,37</t>
  </si>
  <si>
    <t>29,48</t>
  </si>
  <si>
    <t>35,54</t>
  </si>
  <si>
    <t>41,13</t>
  </si>
  <si>
    <t>39,39</t>
  </si>
  <si>
    <t>26,64</t>
  </si>
  <si>
    <t>23,63</t>
  </si>
  <si>
    <t>26,99</t>
  </si>
  <si>
    <t>45,93</t>
  </si>
  <si>
    <t>26,45</t>
  </si>
  <si>
    <t>30,85</t>
  </si>
  <si>
    <t>35,34</t>
  </si>
  <si>
    <t>26,11</t>
  </si>
  <si>
    <t>25,52</t>
  </si>
  <si>
    <t>34,72</t>
  </si>
  <si>
    <t>36,99</t>
  </si>
  <si>
    <t>33,9</t>
  </si>
  <si>
    <t>37,07</t>
  </si>
  <si>
    <t>37,22</t>
  </si>
  <si>
    <t>36,97</t>
  </si>
  <si>
    <t>34,61</t>
  </si>
  <si>
    <t>36,49</t>
  </si>
  <si>
    <t>38,41</t>
  </si>
  <si>
    <t>35,82</t>
  </si>
  <si>
    <t>31,51</t>
  </si>
  <si>
    <t>37,97</t>
  </si>
  <si>
    <t>41,23</t>
  </si>
  <si>
    <t>36,22</t>
  </si>
  <si>
    <t>39,58</t>
  </si>
  <si>
    <t>38,92</t>
  </si>
  <si>
    <t>41,74</t>
  </si>
  <si>
    <t>34,16</t>
  </si>
  <si>
    <t>30,53</t>
  </si>
  <si>
    <t>31,52</t>
  </si>
  <si>
    <t>35,27</t>
  </si>
  <si>
    <t>36,58</t>
  </si>
  <si>
    <t>54,48</t>
  </si>
  <si>
    <t>30,75</t>
  </si>
  <si>
    <t>26,57</t>
  </si>
  <si>
    <t>47,23</t>
  </si>
  <si>
    <t>28,53</t>
  </si>
  <si>
    <t>28,89</t>
  </si>
  <si>
    <t>31,89</t>
  </si>
  <si>
    <t>35,62</t>
  </si>
  <si>
    <t>34,08</t>
  </si>
  <si>
    <t>44,32</t>
  </si>
  <si>
    <t>31,45</t>
  </si>
  <si>
    <t>44,12</t>
  </si>
  <si>
    <t>21,49</t>
  </si>
  <si>
    <t>32,28</t>
  </si>
  <si>
    <t>29,07</t>
  </si>
  <si>
    <t>28,87</t>
  </si>
  <si>
    <t>25,12</t>
  </si>
  <si>
    <t>27,7</t>
  </si>
  <si>
    <t>11,8</t>
  </si>
  <si>
    <t>13,6</t>
  </si>
  <si>
    <t>12,7</t>
  </si>
  <si>
    <t>26,4</t>
  </si>
  <si>
    <t>19,6</t>
  </si>
  <si>
    <t>15,3</t>
  </si>
  <si>
    <t>15,8</t>
  </si>
  <si>
    <t>28,2</t>
  </si>
  <si>
    <t>20,6</t>
  </si>
  <si>
    <t>10,2</t>
  </si>
  <si>
    <t>8,7</t>
  </si>
  <si>
    <t>12,2</t>
  </si>
  <si>
    <t>29,8</t>
  </si>
  <si>
    <t>29,9</t>
  </si>
  <si>
    <t>19,3</t>
  </si>
  <si>
    <t>16,1</t>
  </si>
  <si>
    <t>10,6</t>
  </si>
  <si>
    <t>18,5</t>
  </si>
  <si>
    <t>10,4</t>
  </si>
  <si>
    <t>25,3</t>
  </si>
  <si>
    <t>3,1</t>
  </si>
  <si>
    <t>17,8</t>
  </si>
  <si>
    <t>40,01</t>
  </si>
  <si>
    <t>31,92</t>
  </si>
  <si>
    <t>20,49</t>
  </si>
  <si>
    <t>22,48</t>
  </si>
  <si>
    <t>27,33</t>
  </si>
  <si>
    <t>19,89</t>
  </si>
  <si>
    <t>18,26</t>
  </si>
  <si>
    <t>29,81</t>
  </si>
  <si>
    <t>19,46</t>
  </si>
  <si>
    <t>30,86</t>
  </si>
  <si>
    <t>23,72</t>
  </si>
  <si>
    <t>20,84</t>
  </si>
  <si>
    <t>16,43</t>
  </si>
  <si>
    <t>24,96</t>
  </si>
  <si>
    <t>24,63</t>
  </si>
  <si>
    <t>21,7</t>
  </si>
  <si>
    <t>22,51</t>
  </si>
  <si>
    <t>20,11</t>
  </si>
  <si>
    <t>39,89</t>
  </si>
  <si>
    <t>22,05</t>
  </si>
  <si>
    <t>30,3</t>
  </si>
  <si>
    <t>24,84</t>
  </si>
  <si>
    <t>32,58</t>
  </si>
  <si>
    <t>24,07</t>
  </si>
  <si>
    <t>29,09</t>
  </si>
  <si>
    <t>26,83</t>
  </si>
  <si>
    <t>18,13</t>
  </si>
  <si>
    <t>22,75</t>
  </si>
  <si>
    <t>22,64</t>
  </si>
  <si>
    <t>29,61</t>
  </si>
  <si>
    <t>28,75</t>
  </si>
  <si>
    <t>20,03</t>
  </si>
  <si>
    <t>23,51</t>
  </si>
  <si>
    <t>7,37</t>
  </si>
  <si>
    <t>22,06</t>
  </si>
  <si>
    <t>11,43</t>
  </si>
  <si>
    <t>18,39</t>
  </si>
  <si>
    <t>9,97</t>
  </si>
  <si>
    <t>12,17</t>
  </si>
  <si>
    <t>9,7</t>
  </si>
  <si>
    <t>10,47</t>
  </si>
  <si>
    <t>32,14</t>
  </si>
  <si>
    <t>51,89</t>
  </si>
  <si>
    <t>8,3</t>
  </si>
  <si>
    <t>10,23</t>
  </si>
  <si>
    <t>13,89</t>
  </si>
  <si>
    <t>5,14</t>
  </si>
  <si>
    <t>13,62</t>
  </si>
  <si>
    <t>5,9</t>
  </si>
  <si>
    <t>15,89</t>
  </si>
  <si>
    <t>16,32</t>
  </si>
  <si>
    <t>12,37</t>
  </si>
  <si>
    <t>3,74</t>
  </si>
  <si>
    <t>9,52</t>
  </si>
  <si>
    <t>9,5</t>
  </si>
  <si>
    <t>12,72</t>
  </si>
  <si>
    <t>8,35</t>
  </si>
  <si>
    <t>11,33</t>
  </si>
  <si>
    <t>10,63</t>
  </si>
  <si>
    <t>14,16</t>
  </si>
  <si>
    <t>7,23</t>
  </si>
  <si>
    <t>14,42</t>
  </si>
  <si>
    <t>7,26</t>
  </si>
  <si>
    <t>9,86</t>
  </si>
  <si>
    <t>6,52</t>
  </si>
  <si>
    <t>78,5</t>
  </si>
  <si>
    <t>9,32</t>
  </si>
  <si>
    <t>7,59</t>
  </si>
  <si>
    <t>11,74</t>
  </si>
  <si>
    <t>13,8</t>
  </si>
  <si>
    <t>6,48</t>
  </si>
  <si>
    <t>9,38</t>
  </si>
  <si>
    <t>12,9</t>
  </si>
  <si>
    <t>11,41</t>
  </si>
  <si>
    <t>14,04</t>
  </si>
  <si>
    <t>10,53</t>
  </si>
  <si>
    <t>15,74</t>
  </si>
  <si>
    <t>17,43</t>
  </si>
  <si>
    <t>11,03</t>
  </si>
  <si>
    <t>11,59</t>
  </si>
  <si>
    <t>9,76</t>
  </si>
  <si>
    <t>14,58</t>
  </si>
  <si>
    <t>8,59</t>
  </si>
  <si>
    <t>15,44</t>
  </si>
  <si>
    <t>14,02</t>
  </si>
  <si>
    <t>7,29</t>
  </si>
  <si>
    <t>12,21</t>
  </si>
  <si>
    <t>12,99</t>
  </si>
  <si>
    <t>15,93</t>
  </si>
  <si>
    <t>10,21</t>
  </si>
  <si>
    <t>9,25</t>
  </si>
  <si>
    <t>8,15</t>
  </si>
  <si>
    <t>7,53</t>
  </si>
  <si>
    <t>6,17</t>
  </si>
  <si>
    <t>8,09</t>
  </si>
  <si>
    <t>15,09</t>
  </si>
  <si>
    <t>6,96</t>
  </si>
  <si>
    <t>11,27</t>
  </si>
  <si>
    <t>11,09</t>
  </si>
  <si>
    <t>7,42</t>
  </si>
  <si>
    <t>10,14</t>
  </si>
  <si>
    <t>13,2</t>
  </si>
  <si>
    <t>10,94</t>
  </si>
  <si>
    <t>7,94</t>
  </si>
  <si>
    <t>11,1</t>
  </si>
  <si>
    <t>5,5</t>
  </si>
  <si>
    <t>5,52</t>
  </si>
  <si>
    <t>7,48</t>
  </si>
  <si>
    <t>17,79</t>
  </si>
  <si>
    <t>7,96</t>
  </si>
  <si>
    <t>6,64</t>
  </si>
  <si>
    <t>8,05</t>
  </si>
  <si>
    <t>12,14</t>
  </si>
  <si>
    <t>16,91</t>
  </si>
  <si>
    <t>11,32</t>
  </si>
  <si>
    <t>4,41</t>
  </si>
  <si>
    <t>15,53</t>
  </si>
  <si>
    <t>27,42</t>
  </si>
  <si>
    <t>21,78</t>
  </si>
  <si>
    <t>35,85</t>
  </si>
  <si>
    <t>20,05</t>
  </si>
  <si>
    <t>31,05</t>
  </si>
  <si>
    <t>18,52</t>
  </si>
  <si>
    <t>21,82</t>
  </si>
  <si>
    <t>18,69</t>
  </si>
  <si>
    <t>18,67</t>
  </si>
  <si>
    <t>17,55</t>
  </si>
  <si>
    <t>19,31</t>
  </si>
  <si>
    <t>16,74</t>
  </si>
  <si>
    <t>21,14</t>
  </si>
  <si>
    <t>21,86</t>
  </si>
  <si>
    <t>21,18</t>
  </si>
  <si>
    <t>20,26</t>
  </si>
  <si>
    <t>24,6</t>
  </si>
  <si>
    <t>20,45</t>
  </si>
  <si>
    <t>19,28</t>
  </si>
  <si>
    <t>22,76</t>
  </si>
  <si>
    <t>23,21</t>
  </si>
  <si>
    <t>20,32</t>
  </si>
  <si>
    <t>30,05</t>
  </si>
  <si>
    <t>18,66</t>
  </si>
  <si>
    <t>22,04</t>
  </si>
  <si>
    <t>35,72</t>
  </si>
  <si>
    <t>20,9</t>
  </si>
  <si>
    <t>14,34</t>
  </si>
  <si>
    <t>22,93</t>
  </si>
  <si>
    <t>27,4</t>
  </si>
  <si>
    <t>24,83</t>
  </si>
  <si>
    <t>23,91</t>
  </si>
  <si>
    <t>25,4</t>
  </si>
  <si>
    <t>26,25</t>
  </si>
  <si>
    <t>30,24</t>
  </si>
  <si>
    <t>22,01</t>
  </si>
  <si>
    <t>26,56</t>
  </si>
  <si>
    <t>21,65</t>
  </si>
  <si>
    <t>9,8</t>
  </si>
  <si>
    <t>10,1</t>
  </si>
  <si>
    <t>9,4</t>
  </si>
  <si>
    <t>8,5</t>
  </si>
  <si>
    <t>11,5</t>
  </si>
  <si>
    <t>16,3</t>
  </si>
  <si>
    <t>3,9</t>
  </si>
  <si>
    <t>14,9</t>
  </si>
  <si>
    <t>8,4</t>
  </si>
  <si>
    <t>1,4</t>
  </si>
  <si>
    <t>15,4</t>
  </si>
  <si>
    <t>8,8</t>
  </si>
  <si>
    <t>2,3</t>
  </si>
  <si>
    <t>14,2</t>
  </si>
  <si>
    <t>14,5</t>
  </si>
  <si>
    <t>17,5</t>
  </si>
  <si>
    <t>2,9</t>
  </si>
  <si>
    <t>6,8</t>
  </si>
  <si>
    <t>40,03</t>
  </si>
  <si>
    <t>27,32</t>
  </si>
  <si>
    <t>16,7</t>
  </si>
  <si>
    <t>10,65</t>
  </si>
  <si>
    <t>23,87</t>
  </si>
  <si>
    <t>11,28</t>
  </si>
  <si>
    <t>29,47</t>
  </si>
  <si>
    <t>12,15</t>
  </si>
  <si>
    <t>32,74</t>
  </si>
  <si>
    <t>21,13</t>
  </si>
  <si>
    <t>42,84</t>
  </si>
  <si>
    <t>24,24</t>
  </si>
  <si>
    <t>23,04</t>
  </si>
  <si>
    <t>24,25</t>
  </si>
  <si>
    <t>23,44</t>
  </si>
  <si>
    <t>40,27</t>
  </si>
  <si>
    <t>23,59</t>
  </si>
  <si>
    <t>22,92</t>
  </si>
  <si>
    <t>38,06</t>
  </si>
  <si>
    <t>42,43</t>
  </si>
  <si>
    <t>19,84</t>
  </si>
  <si>
    <t>27,11</t>
  </si>
  <si>
    <t>24,04</t>
  </si>
  <si>
    <t>38,97</t>
  </si>
  <si>
    <t>20,33</t>
  </si>
  <si>
    <t>30,22</t>
  </si>
  <si>
    <t>31,49</t>
  </si>
  <si>
    <t>25,78</t>
  </si>
  <si>
    <t>22,98</t>
  </si>
  <si>
    <t>22,72</t>
  </si>
  <si>
    <t>29,65</t>
  </si>
  <si>
    <t>37,41</t>
  </si>
  <si>
    <t>26,37</t>
  </si>
  <si>
    <t>14,13</t>
  </si>
  <si>
    <t>24,71</t>
  </si>
  <si>
    <t>20,86</t>
  </si>
  <si>
    <t>25,58</t>
  </si>
  <si>
    <t>34,75</t>
  </si>
  <si>
    <t>34,11</t>
  </si>
  <si>
    <t>17,08</t>
  </si>
  <si>
    <t>33,41</t>
  </si>
  <si>
    <t>32,27</t>
  </si>
  <si>
    <t>28,83</t>
  </si>
  <si>
    <t>35,16</t>
  </si>
  <si>
    <t>19,11</t>
  </si>
  <si>
    <t>38,69</t>
  </si>
  <si>
    <t>38,12</t>
  </si>
  <si>
    <t>33,17</t>
  </si>
  <si>
    <t>36,43</t>
  </si>
  <si>
    <t>35,95</t>
  </si>
  <si>
    <t>28,49</t>
  </si>
  <si>
    <t>31,9</t>
  </si>
  <si>
    <t>26,61</t>
  </si>
  <si>
    <t>20,62</t>
  </si>
  <si>
    <t>26,94</t>
  </si>
  <si>
    <t>21,01</t>
  </si>
  <si>
    <t>35,22</t>
  </si>
  <si>
    <t>30,79</t>
  </si>
  <si>
    <t>30,39</t>
  </si>
  <si>
    <t>30,4</t>
  </si>
  <si>
    <t>32,49</t>
  </si>
  <si>
    <t>23,39</t>
  </si>
  <si>
    <t>29,41</t>
  </si>
  <si>
    <t>26,07</t>
  </si>
  <si>
    <t>27,72</t>
  </si>
  <si>
    <t>32,59</t>
  </si>
  <si>
    <t>31,87</t>
  </si>
  <si>
    <t>24,2</t>
  </si>
  <si>
    <t>32,62</t>
  </si>
  <si>
    <t>13,61</t>
  </si>
  <si>
    <t>8,13</t>
  </si>
  <si>
    <t>15,14</t>
  </si>
  <si>
    <t>21,53</t>
  </si>
  <si>
    <t>15,18</t>
  </si>
  <si>
    <t>17,61</t>
  </si>
  <si>
    <t>21,54</t>
  </si>
  <si>
    <t>10,97</t>
  </si>
  <si>
    <t>9,9</t>
  </si>
  <si>
    <t>5,82</t>
  </si>
  <si>
    <t>9,77</t>
  </si>
  <si>
    <t>4,52</t>
  </si>
  <si>
    <t>15,05</t>
  </si>
  <si>
    <t>13,35</t>
  </si>
  <si>
    <t>9,16</t>
  </si>
  <si>
    <t>13,58</t>
  </si>
  <si>
    <t>11,44</t>
  </si>
  <si>
    <t>14,21</t>
  </si>
  <si>
    <t>13,15</t>
  </si>
  <si>
    <t>7,46</t>
  </si>
  <si>
    <t>13,17</t>
  </si>
  <si>
    <t>8,92</t>
  </si>
  <si>
    <t>17,03</t>
  </si>
  <si>
    <t>16,11</t>
  </si>
  <si>
    <t>20,67</t>
  </si>
  <si>
    <t>15,04</t>
  </si>
  <si>
    <t>17,73</t>
  </si>
  <si>
    <t>18,7</t>
  </si>
  <si>
    <t>35,18</t>
  </si>
  <si>
    <t>18,54</t>
  </si>
  <si>
    <t>7,31</t>
  </si>
  <si>
    <t>9,95</t>
  </si>
  <si>
    <t>13,95</t>
  </si>
  <si>
    <t>26,6</t>
  </si>
  <si>
    <t>27,02</t>
  </si>
  <si>
    <t>18,81</t>
  </si>
  <si>
    <t>27,71</t>
  </si>
  <si>
    <t>28,11</t>
  </si>
  <si>
    <t>31,7</t>
  </si>
  <si>
    <t>34,83</t>
  </si>
  <si>
    <t>36,23</t>
  </si>
  <si>
    <t>37,65</t>
  </si>
  <si>
    <t>32,41</t>
  </si>
  <si>
    <t>34,39</t>
  </si>
  <si>
    <t>43,77</t>
  </si>
  <si>
    <t>38,19</t>
  </si>
  <si>
    <t>21,96</t>
  </si>
  <si>
    <t>41,14</t>
  </si>
  <si>
    <t>34,4</t>
  </si>
  <si>
    <t>41,17</t>
  </si>
  <si>
    <t>37,57</t>
  </si>
  <si>
    <t>22,21</t>
  </si>
  <si>
    <t>27,96</t>
  </si>
  <si>
    <t>35,52</t>
  </si>
  <si>
    <t>37,66</t>
  </si>
  <si>
    <t>30,59</t>
  </si>
  <si>
    <t>22,67</t>
  </si>
  <si>
    <t>34,26</t>
  </si>
  <si>
    <t>19,17</t>
  </si>
  <si>
    <t>25,24</t>
  </si>
  <si>
    <t>28,06</t>
  </si>
  <si>
    <t>24,44</t>
  </si>
  <si>
    <t>20,98</t>
  </si>
  <si>
    <t>20,78</t>
  </si>
  <si>
    <t>21,41</t>
  </si>
  <si>
    <t>23,88</t>
  </si>
  <si>
    <t>33,94</t>
  </si>
  <si>
    <t>36,16</t>
  </si>
  <si>
    <t>27,64</t>
  </si>
  <si>
    <t>22,95</t>
  </si>
  <si>
    <t>18,42</t>
  </si>
  <si>
    <t>27,06</t>
  </si>
  <si>
    <t>28,67</t>
  </si>
  <si>
    <t>17,52</t>
  </si>
  <si>
    <t>18,71</t>
  </si>
  <si>
    <t>28,18</t>
  </si>
  <si>
    <t>25,19</t>
  </si>
  <si>
    <t>30,96</t>
  </si>
  <si>
    <t>22,11</t>
  </si>
  <si>
    <t>19,73</t>
  </si>
  <si>
    <t>14,76</t>
  </si>
  <si>
    <t>24,32</t>
  </si>
  <si>
    <t>27,95</t>
  </si>
  <si>
    <t>20,66</t>
  </si>
  <si>
    <t>16,37</t>
  </si>
  <si>
    <t>16,88</t>
  </si>
  <si>
    <t>17,58</t>
  </si>
  <si>
    <t>19,7</t>
  </si>
  <si>
    <t>14,1</t>
  </si>
  <si>
    <t>16,5</t>
  </si>
  <si>
    <t>11,9</t>
  </si>
  <si>
    <t>15,9</t>
  </si>
  <si>
    <t>13,9</t>
  </si>
  <si>
    <t>26,9</t>
  </si>
  <si>
    <t>24,7</t>
  </si>
  <si>
    <t>19,4</t>
  </si>
  <si>
    <t>23,7</t>
  </si>
  <si>
    <t>14,4</t>
  </si>
  <si>
    <t>12,3</t>
  </si>
  <si>
    <t>20,7</t>
  </si>
  <si>
    <t>16,8</t>
  </si>
  <si>
    <t>24,8</t>
  </si>
  <si>
    <t>44,28</t>
  </si>
  <si>
    <t>28,68</t>
  </si>
  <si>
    <t>35,5</t>
  </si>
  <si>
    <t>17,56</t>
  </si>
  <si>
    <t>20,73</t>
  </si>
  <si>
    <t>29,78</t>
  </si>
  <si>
    <t>21,44</t>
  </si>
  <si>
    <t>20,63</t>
  </si>
  <si>
    <t>35,78</t>
  </si>
  <si>
    <t>13,07</t>
  </si>
  <si>
    <t>38,63</t>
  </si>
  <si>
    <t>24,19</t>
  </si>
  <si>
    <t>43,12</t>
  </si>
  <si>
    <t>18,07</t>
  </si>
  <si>
    <t>24,56</t>
  </si>
  <si>
    <t>25,33</t>
  </si>
  <si>
    <t>24,98</t>
  </si>
  <si>
    <t>26,33</t>
  </si>
  <si>
    <t>21,62</t>
  </si>
  <si>
    <t>34,9</t>
  </si>
  <si>
    <t>24,4</t>
  </si>
  <si>
    <t>24,81</t>
  </si>
  <si>
    <t>37,53</t>
  </si>
  <si>
    <t>44,16</t>
  </si>
  <si>
    <t>23,24</t>
  </si>
  <si>
    <t>29,57</t>
  </si>
  <si>
    <t>44,88</t>
  </si>
  <si>
    <t>22,82</t>
  </si>
  <si>
    <t>36,57</t>
  </si>
  <si>
    <t>29,29</t>
  </si>
  <si>
    <t>14,91</t>
  </si>
  <si>
    <t>20,36</t>
  </si>
  <si>
    <t>21,85</t>
  </si>
  <si>
    <t>31,02</t>
  </si>
  <si>
    <t>42,04</t>
  </si>
  <si>
    <t>25,87</t>
  </si>
  <si>
    <t>25,38</t>
  </si>
  <si>
    <t>23,78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</si>
</sst>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NN_CN_v1_winter_wheat_predict_2022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Sheet1!$A$2:$A$299</c:f>
              <c:numCache>
                <c:formatCode>General</c:formatCode>
                <c:ptCount val="2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</c:numCache>
            </c:numRef>
          </c:xVal>
          <c:yVal>
            <c:numRef>
              <c:f>Sheet1!$Z$2:$Z$299</c:f>
              <c:numCache>
                <c:formatCode>General</c:formatCode>
                <c:ptCount val="298"/>
                <c:pt idx="0">
                  <c:v>7.6606942229800747</c:v>
                </c:pt>
                <c:pt idx="1">
                  <c:v>25.403571200370791</c:v>
                </c:pt>
                <c:pt idx="2">
                  <c:v>26.44531537691752</c:v>
                </c:pt>
                <c:pt idx="3">
                  <c:v>20.812625312805171</c:v>
                </c:pt>
                <c:pt idx="4">
                  <c:v>37.365594991048177</c:v>
                </c:pt>
                <c:pt idx="5">
                  <c:v>19.893547089894611</c:v>
                </c:pt>
                <c:pt idx="6">
                  <c:v>17.988336547215781</c:v>
                </c:pt>
                <c:pt idx="7">
                  <c:v>17.750702929496761</c:v>
                </c:pt>
                <c:pt idx="8">
                  <c:v>31.180413842201229</c:v>
                </c:pt>
                <c:pt idx="9">
                  <c:v>9.3067135492960649</c:v>
                </c:pt>
                <c:pt idx="10">
                  <c:v>27.053813616434731</c:v>
                </c:pt>
                <c:pt idx="11">
                  <c:v>19.440983748435979</c:v>
                </c:pt>
                <c:pt idx="12">
                  <c:v>19.960769224166871</c:v>
                </c:pt>
                <c:pt idx="13">
                  <c:v>23.336222720146178</c:v>
                </c:pt>
                <c:pt idx="14">
                  <c:v>23.156872347990671</c:v>
                </c:pt>
                <c:pt idx="15">
                  <c:v>34.134580834706632</c:v>
                </c:pt>
                <c:pt idx="16">
                  <c:v>18.861586618423459</c:v>
                </c:pt>
                <c:pt idx="17">
                  <c:v>8.2903498649597154</c:v>
                </c:pt>
                <c:pt idx="18">
                  <c:v>25.269559677441912</c:v>
                </c:pt>
                <c:pt idx="19">
                  <c:v>28.696705357233679</c:v>
                </c:pt>
                <c:pt idx="20">
                  <c:v>20.33465842803319</c:v>
                </c:pt>
                <c:pt idx="21">
                  <c:v>24.803834962844849</c:v>
                </c:pt>
                <c:pt idx="22">
                  <c:v>27.525799091656999</c:v>
                </c:pt>
                <c:pt idx="23">
                  <c:v>17.647404297192899</c:v>
                </c:pt>
                <c:pt idx="24">
                  <c:v>22.223280525207521</c:v>
                </c:pt>
                <c:pt idx="25">
                  <c:v>24.209406161308291</c:v>
                </c:pt>
                <c:pt idx="26">
                  <c:v>26.22280868689219</c:v>
                </c:pt>
                <c:pt idx="27">
                  <c:v>19.672451519966121</c:v>
                </c:pt>
                <c:pt idx="28">
                  <c:v>16.164332890510561</c:v>
                </c:pt>
                <c:pt idx="29">
                  <c:v>38.93376742998759</c:v>
                </c:pt>
                <c:pt idx="30">
                  <c:v>19.206429239114129</c:v>
                </c:pt>
                <c:pt idx="31">
                  <c:v>25.224870061874391</c:v>
                </c:pt>
                <c:pt idx="32">
                  <c:v>18.208103704452508</c:v>
                </c:pt>
                <c:pt idx="33">
                  <c:v>18.555460842450461</c:v>
                </c:pt>
                <c:pt idx="34">
                  <c:v>29.94298956394195</c:v>
                </c:pt>
                <c:pt idx="35">
                  <c:v>26.034518114725749</c:v>
                </c:pt>
                <c:pt idx="36">
                  <c:v>20.255469445387529</c:v>
                </c:pt>
                <c:pt idx="37">
                  <c:v>10.559746702512101</c:v>
                </c:pt>
                <c:pt idx="38">
                  <c:v>20.007073656717939</c:v>
                </c:pt>
                <c:pt idx="39">
                  <c:v>21.77020133336385</c:v>
                </c:pt>
                <c:pt idx="40">
                  <c:v>16.137001975377402</c:v>
                </c:pt>
                <c:pt idx="41">
                  <c:v>22.012840882937109</c:v>
                </c:pt>
                <c:pt idx="42">
                  <c:v>31.175135882695521</c:v>
                </c:pt>
                <c:pt idx="43">
                  <c:v>24.294404961268111</c:v>
                </c:pt>
                <c:pt idx="44">
                  <c:v>29.38331728776296</c:v>
                </c:pt>
                <c:pt idx="45">
                  <c:v>26.684862971305851</c:v>
                </c:pt>
                <c:pt idx="46">
                  <c:v>17.559319309393569</c:v>
                </c:pt>
                <c:pt idx="47">
                  <c:v>19.328298648198441</c:v>
                </c:pt>
                <c:pt idx="48">
                  <c:v>11.479619024594619</c:v>
                </c:pt>
                <c:pt idx="49">
                  <c:v>42.040198977788293</c:v>
                </c:pt>
                <c:pt idx="50">
                  <c:v>34.160957535107933</c:v>
                </c:pt>
                <c:pt idx="51">
                  <c:v>22.75741325219472</c:v>
                </c:pt>
                <c:pt idx="52">
                  <c:v>23.514355754852289</c:v>
                </c:pt>
                <c:pt idx="53">
                  <c:v>21.749709876378379</c:v>
                </c:pt>
                <c:pt idx="54">
                  <c:v>28.02876439094543</c:v>
                </c:pt>
                <c:pt idx="55">
                  <c:v>33.831660633087161</c:v>
                </c:pt>
                <c:pt idx="56">
                  <c:v>30.540923029581709</c:v>
                </c:pt>
                <c:pt idx="57">
                  <c:v>30.59308240890503</c:v>
                </c:pt>
                <c:pt idx="58">
                  <c:v>29.142101551691692</c:v>
                </c:pt>
                <c:pt idx="59">
                  <c:v>25.294748061498009</c:v>
                </c:pt>
                <c:pt idx="60">
                  <c:v>27.72917620658874</c:v>
                </c:pt>
                <c:pt idx="61">
                  <c:v>33.633848110834762</c:v>
                </c:pt>
                <c:pt idx="62">
                  <c:v>32.953391227722172</c:v>
                </c:pt>
                <c:pt idx="63">
                  <c:v>26.358929888407388</c:v>
                </c:pt>
                <c:pt idx="64">
                  <c:v>36.551433626810713</c:v>
                </c:pt>
                <c:pt idx="65">
                  <c:v>32.037400881449393</c:v>
                </c:pt>
                <c:pt idx="66">
                  <c:v>39.76072494188945</c:v>
                </c:pt>
                <c:pt idx="67">
                  <c:v>22.125872910817471</c:v>
                </c:pt>
                <c:pt idx="68">
                  <c:v>27.994854892094931</c:v>
                </c:pt>
                <c:pt idx="69">
                  <c:v>38.109802630742386</c:v>
                </c:pt>
                <c:pt idx="70">
                  <c:v>27.18844886461893</c:v>
                </c:pt>
                <c:pt idx="71">
                  <c:v>40.289829289118451</c:v>
                </c:pt>
                <c:pt idx="72">
                  <c:v>26.86407450040182</c:v>
                </c:pt>
                <c:pt idx="73">
                  <c:v>30.626520694096889</c:v>
                </c:pt>
                <c:pt idx="74">
                  <c:v>31.86081842899322</c:v>
                </c:pt>
                <c:pt idx="75">
                  <c:v>35.971987835566203</c:v>
                </c:pt>
                <c:pt idx="76">
                  <c:v>33.822872692743942</c:v>
                </c:pt>
                <c:pt idx="77">
                  <c:v>32.706817865371697</c:v>
                </c:pt>
                <c:pt idx="78">
                  <c:v>27.452107019424439</c:v>
                </c:pt>
                <c:pt idx="79">
                  <c:v>39.213394289016733</c:v>
                </c:pt>
                <c:pt idx="80">
                  <c:v>26.39588349660238</c:v>
                </c:pt>
                <c:pt idx="81">
                  <c:v>35.938621374766029</c:v>
                </c:pt>
                <c:pt idx="82">
                  <c:v>29.866823047002161</c:v>
                </c:pt>
                <c:pt idx="83">
                  <c:v>31.980378274917609</c:v>
                </c:pt>
                <c:pt idx="84">
                  <c:v>33.586466890970868</c:v>
                </c:pt>
                <c:pt idx="85">
                  <c:v>31.82046288808187</c:v>
                </c:pt>
                <c:pt idx="86">
                  <c:v>31.047466437021889</c:v>
                </c:pt>
                <c:pt idx="87">
                  <c:v>36.91623292764028</c:v>
                </c:pt>
                <c:pt idx="88">
                  <c:v>33.544788796106971</c:v>
                </c:pt>
                <c:pt idx="89">
                  <c:v>35.266496871312462</c:v>
                </c:pt>
                <c:pt idx="90">
                  <c:v>28.103246625264479</c:v>
                </c:pt>
                <c:pt idx="91">
                  <c:v>45.378932501475013</c:v>
                </c:pt>
                <c:pt idx="92">
                  <c:v>31.979957625071211</c:v>
                </c:pt>
                <c:pt idx="93">
                  <c:v>35.172950960795092</c:v>
                </c:pt>
                <c:pt idx="94">
                  <c:v>28.373605257670079</c:v>
                </c:pt>
                <c:pt idx="95">
                  <c:v>34.199487628936772</c:v>
                </c:pt>
                <c:pt idx="96">
                  <c:v>6.7115143895149263</c:v>
                </c:pt>
                <c:pt idx="97">
                  <c:v>12.002930582364399</c:v>
                </c:pt>
                <c:pt idx="98">
                  <c:v>31.60256996790568</c:v>
                </c:pt>
                <c:pt idx="99">
                  <c:v>13.245194880962369</c:v>
                </c:pt>
                <c:pt idx="100">
                  <c:v>32.506220011711122</c:v>
                </c:pt>
                <c:pt idx="101">
                  <c:v>29.327373420397439</c:v>
                </c:pt>
                <c:pt idx="102">
                  <c:v>28.947908240954089</c:v>
                </c:pt>
                <c:pt idx="104">
                  <c:v>17.522588906288149</c:v>
                </c:pt>
                <c:pt idx="106">
                  <c:v>20.637557441393529</c:v>
                </c:pt>
                <c:pt idx="107">
                  <c:v>9.1566058762868217</c:v>
                </c:pt>
                <c:pt idx="108">
                  <c:v>29.8727380100886</c:v>
                </c:pt>
                <c:pt idx="109">
                  <c:v>28.420491574605311</c:v>
                </c:pt>
                <c:pt idx="110">
                  <c:v>7.1184985041618347</c:v>
                </c:pt>
                <c:pt idx="111">
                  <c:v>15.267620159784951</c:v>
                </c:pt>
                <c:pt idx="112">
                  <c:v>18.67944171667099</c:v>
                </c:pt>
                <c:pt idx="113">
                  <c:v>13.207882582346601</c:v>
                </c:pt>
                <c:pt idx="114">
                  <c:v>21.172586153348281</c:v>
                </c:pt>
                <c:pt idx="115">
                  <c:v>16.53575261116028</c:v>
                </c:pt>
                <c:pt idx="116">
                  <c:v>20.50550134658814</c:v>
                </c:pt>
                <c:pt idx="117">
                  <c:v>24.47493116378784</c:v>
                </c:pt>
                <c:pt idx="118">
                  <c:v>20.33760618368785</c:v>
                </c:pt>
                <c:pt idx="119">
                  <c:v>24.179021131197612</c:v>
                </c:pt>
                <c:pt idx="120">
                  <c:v>11.664408965110781</c:v>
                </c:pt>
                <c:pt idx="121">
                  <c:v>15.03362149635951</c:v>
                </c:pt>
                <c:pt idx="122">
                  <c:v>17.311060987313589</c:v>
                </c:pt>
                <c:pt idx="123">
                  <c:v>14.85531691153844</c:v>
                </c:pt>
                <c:pt idx="124">
                  <c:v>45.726038720950882</c:v>
                </c:pt>
                <c:pt idx="125">
                  <c:v>48.357469832471182</c:v>
                </c:pt>
                <c:pt idx="126">
                  <c:v>48.8120005784711</c:v>
                </c:pt>
                <c:pt idx="127">
                  <c:v>40.761969179879507</c:v>
                </c:pt>
                <c:pt idx="128">
                  <c:v>44.063521160463502</c:v>
                </c:pt>
                <c:pt idx="129">
                  <c:v>30.144788611233508</c:v>
                </c:pt>
                <c:pt idx="130">
                  <c:v>38.858256611161679</c:v>
                </c:pt>
                <c:pt idx="131">
                  <c:v>46.817178930203553</c:v>
                </c:pt>
                <c:pt idx="132">
                  <c:v>48.118964014181913</c:v>
                </c:pt>
                <c:pt idx="133">
                  <c:v>30.929575210114962</c:v>
                </c:pt>
                <c:pt idx="134">
                  <c:v>46.074692968135849</c:v>
                </c:pt>
                <c:pt idx="135">
                  <c:v>31.08999887394825</c:v>
                </c:pt>
                <c:pt idx="136">
                  <c:v>40.664209819627629</c:v>
                </c:pt>
                <c:pt idx="137">
                  <c:v>45.948915357602139</c:v>
                </c:pt>
                <c:pt idx="138">
                  <c:v>37.546993413905561</c:v>
                </c:pt>
                <c:pt idx="139">
                  <c:v>40.643277981171543</c:v>
                </c:pt>
                <c:pt idx="140">
                  <c:v>49.155435745766262</c:v>
                </c:pt>
                <c:pt idx="141">
                  <c:v>26.168342721550889</c:v>
                </c:pt>
                <c:pt idx="142">
                  <c:v>45.563149800113059</c:v>
                </c:pt>
                <c:pt idx="143">
                  <c:v>36.355616487859123</c:v>
                </c:pt>
                <c:pt idx="144">
                  <c:v>45.164734193155937</c:v>
                </c:pt>
                <c:pt idx="145">
                  <c:v>46.695572710422283</c:v>
                </c:pt>
                <c:pt idx="146">
                  <c:v>44.39661267622747</c:v>
                </c:pt>
                <c:pt idx="147">
                  <c:v>23.44498374148953</c:v>
                </c:pt>
                <c:pt idx="148">
                  <c:v>47.203432816713352</c:v>
                </c:pt>
                <c:pt idx="149">
                  <c:v>33.456054283095433</c:v>
                </c:pt>
                <c:pt idx="150">
                  <c:v>27.589942819277439</c:v>
                </c:pt>
                <c:pt idx="151">
                  <c:v>41.212774766286223</c:v>
                </c:pt>
                <c:pt idx="152">
                  <c:v>37.21775690078735</c:v>
                </c:pt>
                <c:pt idx="153">
                  <c:v>30.492180972099298</c:v>
                </c:pt>
                <c:pt idx="154">
                  <c:v>33.677143487930302</c:v>
                </c:pt>
                <c:pt idx="155">
                  <c:v>48.099774675369261</c:v>
                </c:pt>
                <c:pt idx="156">
                  <c:v>25.89292025089264</c:v>
                </c:pt>
                <c:pt idx="157">
                  <c:v>32.935823361078903</c:v>
                </c:pt>
                <c:pt idx="158">
                  <c:v>27.369839493433641</c:v>
                </c:pt>
                <c:pt idx="159">
                  <c:v>24.55589678764343</c:v>
                </c:pt>
                <c:pt idx="160">
                  <c:v>29.930279744466151</c:v>
                </c:pt>
                <c:pt idx="161">
                  <c:v>41.003738374710089</c:v>
                </c:pt>
                <c:pt idx="162">
                  <c:v>28.36911460399628</c:v>
                </c:pt>
                <c:pt idx="163">
                  <c:v>32.075566676457733</c:v>
                </c:pt>
                <c:pt idx="164">
                  <c:v>39.86447600364685</c:v>
                </c:pt>
                <c:pt idx="165">
                  <c:v>23.77125711282094</c:v>
                </c:pt>
                <c:pt idx="166">
                  <c:v>28.325675443013509</c:v>
                </c:pt>
                <c:pt idx="167">
                  <c:v>27.849203267097469</c:v>
                </c:pt>
                <c:pt idx="168">
                  <c:v>27.56847494443258</c:v>
                </c:pt>
                <c:pt idx="169">
                  <c:v>36.043117755254109</c:v>
                </c:pt>
                <c:pt idx="170">
                  <c:v>42.246554581324261</c:v>
                </c:pt>
                <c:pt idx="171">
                  <c:v>20.19036609331766</c:v>
                </c:pt>
                <c:pt idx="172">
                  <c:v>26.23538420836131</c:v>
                </c:pt>
                <c:pt idx="173">
                  <c:v>30.288118797938029</c:v>
                </c:pt>
                <c:pt idx="174">
                  <c:v>34.865317808787033</c:v>
                </c:pt>
                <c:pt idx="175">
                  <c:v>24.079920978546141</c:v>
                </c:pt>
                <c:pt idx="176">
                  <c:v>36.731864407857252</c:v>
                </c:pt>
                <c:pt idx="177">
                  <c:v>34.854615395863853</c:v>
                </c:pt>
                <c:pt idx="178">
                  <c:v>42.618953421910611</c:v>
                </c:pt>
                <c:pt idx="179">
                  <c:v>35.936926234563202</c:v>
                </c:pt>
                <c:pt idx="180">
                  <c:v>42.510840272903437</c:v>
                </c:pt>
                <c:pt idx="181">
                  <c:v>35.763756950696312</c:v>
                </c:pt>
                <c:pt idx="182">
                  <c:v>36.905042858123778</c:v>
                </c:pt>
                <c:pt idx="183">
                  <c:v>38.640287094116204</c:v>
                </c:pt>
                <c:pt idx="184">
                  <c:v>45.64131787935893</c:v>
                </c:pt>
                <c:pt idx="185">
                  <c:v>31.18454237302144</c:v>
                </c:pt>
                <c:pt idx="186">
                  <c:v>29.88595911661784</c:v>
                </c:pt>
                <c:pt idx="187">
                  <c:v>35.431720159848531</c:v>
                </c:pt>
                <c:pt idx="188">
                  <c:v>48.534746602376302</c:v>
                </c:pt>
                <c:pt idx="189">
                  <c:v>33.615642919540413</c:v>
                </c:pt>
                <c:pt idx="190">
                  <c:v>33.487337126731873</c:v>
                </c:pt>
                <c:pt idx="191">
                  <c:v>23.701105081240339</c:v>
                </c:pt>
                <c:pt idx="192">
                  <c:v>44.79351332346598</c:v>
                </c:pt>
                <c:pt idx="193">
                  <c:v>31.39525008360545</c:v>
                </c:pt>
                <c:pt idx="194">
                  <c:v>34.426033282279967</c:v>
                </c:pt>
                <c:pt idx="195">
                  <c:v>35.110421975453697</c:v>
                </c:pt>
                <c:pt idx="196">
                  <c:v>29.33445013999939</c:v>
                </c:pt>
                <c:pt idx="197">
                  <c:v>35.760150289535517</c:v>
                </c:pt>
                <c:pt idx="198">
                  <c:v>34.940585635503133</c:v>
                </c:pt>
                <c:pt idx="199">
                  <c:v>24.20604643344879</c:v>
                </c:pt>
                <c:pt idx="200">
                  <c:v>33.945803009668992</c:v>
                </c:pt>
                <c:pt idx="201">
                  <c:v>29.33347210248311</c:v>
                </c:pt>
                <c:pt idx="202">
                  <c:v>21.433531638781229</c:v>
                </c:pt>
                <c:pt idx="203">
                  <c:v>40.183162692387903</c:v>
                </c:pt>
                <c:pt idx="204">
                  <c:v>38.359945049285891</c:v>
                </c:pt>
                <c:pt idx="205">
                  <c:v>28.34837122281392</c:v>
                </c:pt>
                <c:pt idx="206">
                  <c:v>36.619041558901472</c:v>
                </c:pt>
                <c:pt idx="207">
                  <c:v>41.683369488716117</c:v>
                </c:pt>
                <c:pt idx="208">
                  <c:v>43.495209417343141</c:v>
                </c:pt>
                <c:pt idx="209">
                  <c:v>41.13423233032227</c:v>
                </c:pt>
                <c:pt idx="210">
                  <c:v>45.915368318557739</c:v>
                </c:pt>
                <c:pt idx="211">
                  <c:v>30.233223660786951</c:v>
                </c:pt>
                <c:pt idx="212">
                  <c:v>44.930750338236493</c:v>
                </c:pt>
                <c:pt idx="213">
                  <c:v>39.29580051104228</c:v>
                </c:pt>
                <c:pt idx="214">
                  <c:v>44.507622019449869</c:v>
                </c:pt>
                <c:pt idx="215">
                  <c:v>38.728600041071573</c:v>
                </c:pt>
                <c:pt idx="216">
                  <c:v>57.482431157430007</c:v>
                </c:pt>
                <c:pt idx="217">
                  <c:v>43.673187828063959</c:v>
                </c:pt>
                <c:pt idx="218">
                  <c:v>44.094653606414788</c:v>
                </c:pt>
                <c:pt idx="219">
                  <c:v>55.384202321370438</c:v>
                </c:pt>
                <c:pt idx="220">
                  <c:v>64.46751610438028</c:v>
                </c:pt>
                <c:pt idx="221">
                  <c:v>29.060133822758988</c:v>
                </c:pt>
                <c:pt idx="222">
                  <c:v>32.697372420628867</c:v>
                </c:pt>
                <c:pt idx="223">
                  <c:v>31.173323488235479</c:v>
                </c:pt>
                <c:pt idx="224">
                  <c:v>46.484129206339517</c:v>
                </c:pt>
                <c:pt idx="225">
                  <c:v>35.281580384572351</c:v>
                </c:pt>
                <c:pt idx="226">
                  <c:v>65.26122455596925</c:v>
                </c:pt>
                <c:pt idx="227">
                  <c:v>38.182616647084551</c:v>
                </c:pt>
                <c:pt idx="228">
                  <c:v>43.941943168640137</c:v>
                </c:pt>
                <c:pt idx="229">
                  <c:v>47.600312074025467</c:v>
                </c:pt>
                <c:pt idx="230">
                  <c:v>46.986459350585932</c:v>
                </c:pt>
                <c:pt idx="231">
                  <c:v>28.918491220474241</c:v>
                </c:pt>
                <c:pt idx="232">
                  <c:v>54.8276060740153</c:v>
                </c:pt>
                <c:pt idx="233">
                  <c:v>38.884686517715451</c:v>
                </c:pt>
                <c:pt idx="234">
                  <c:v>48.39330137570699</c:v>
                </c:pt>
                <c:pt idx="235">
                  <c:v>57.423092492421468</c:v>
                </c:pt>
                <c:pt idx="236">
                  <c:v>70.277123419443768</c:v>
                </c:pt>
                <c:pt idx="237">
                  <c:v>65.507856845855713</c:v>
                </c:pt>
                <c:pt idx="238">
                  <c:v>49.529887215296426</c:v>
                </c:pt>
                <c:pt idx="239">
                  <c:v>59.216647609074911</c:v>
                </c:pt>
                <c:pt idx="240">
                  <c:v>62.041762240727749</c:v>
                </c:pt>
                <c:pt idx="241">
                  <c:v>64.987071498235068</c:v>
                </c:pt>
                <c:pt idx="242">
                  <c:v>71.291699314117423</c:v>
                </c:pt>
                <c:pt idx="243">
                  <c:v>67.010027535756436</c:v>
                </c:pt>
                <c:pt idx="244">
                  <c:v>53.44266969362895</c:v>
                </c:pt>
                <c:pt idx="245">
                  <c:v>58.565543826421113</c:v>
                </c:pt>
                <c:pt idx="246">
                  <c:v>72.026953379313156</c:v>
                </c:pt>
                <c:pt idx="247">
                  <c:v>62.015408436457307</c:v>
                </c:pt>
                <c:pt idx="248">
                  <c:v>67.951042970021575</c:v>
                </c:pt>
                <c:pt idx="249">
                  <c:v>71.082247670491526</c:v>
                </c:pt>
                <c:pt idx="250">
                  <c:v>47.406741380691528</c:v>
                </c:pt>
                <c:pt idx="251">
                  <c:v>61.762308502197257</c:v>
                </c:pt>
                <c:pt idx="252">
                  <c:v>60.845177984237672</c:v>
                </c:pt>
                <c:pt idx="253">
                  <c:v>60.525489346186319</c:v>
                </c:pt>
                <c:pt idx="254">
                  <c:v>56.486478853225712</c:v>
                </c:pt>
                <c:pt idx="255">
                  <c:v>54.31834763526917</c:v>
                </c:pt>
                <c:pt idx="256">
                  <c:v>46.603812497456872</c:v>
                </c:pt>
                <c:pt idx="257">
                  <c:v>54.697429987589523</c:v>
                </c:pt>
                <c:pt idx="258">
                  <c:v>44.893742364247643</c:v>
                </c:pt>
                <c:pt idx="259">
                  <c:v>55.160867703755699</c:v>
                </c:pt>
                <c:pt idx="260">
                  <c:v>49.256954456965133</c:v>
                </c:pt>
                <c:pt idx="261">
                  <c:v>45.002937978108733</c:v>
                </c:pt>
                <c:pt idx="262">
                  <c:v>52.140693988800052</c:v>
                </c:pt>
                <c:pt idx="263">
                  <c:v>46.199555069605509</c:v>
                </c:pt>
                <c:pt idx="264">
                  <c:v>46.069452215830488</c:v>
                </c:pt>
                <c:pt idx="265">
                  <c:v>52.187102530797333</c:v>
                </c:pt>
                <c:pt idx="266">
                  <c:v>57.46582084019979</c:v>
                </c:pt>
                <c:pt idx="267">
                  <c:v>60.714916400909424</c:v>
                </c:pt>
                <c:pt idx="268">
                  <c:v>57.895756918589271</c:v>
                </c:pt>
                <c:pt idx="269">
                  <c:v>45.719711163838703</c:v>
                </c:pt>
                <c:pt idx="270">
                  <c:v>42.952106946309407</c:v>
                </c:pt>
                <c:pt idx="271">
                  <c:v>55.599408864974983</c:v>
                </c:pt>
                <c:pt idx="272">
                  <c:v>55.874355872472123</c:v>
                </c:pt>
                <c:pt idx="273">
                  <c:v>55.400427633921304</c:v>
                </c:pt>
                <c:pt idx="274">
                  <c:v>40.816241992314659</c:v>
                </c:pt>
                <c:pt idx="275">
                  <c:v>40.578491497039792</c:v>
                </c:pt>
                <c:pt idx="276">
                  <c:v>50.724332367579137</c:v>
                </c:pt>
                <c:pt idx="277">
                  <c:v>55.441824016571047</c:v>
                </c:pt>
                <c:pt idx="278">
                  <c:v>57.359410584767659</c:v>
                </c:pt>
                <c:pt idx="279">
                  <c:v>46.776911446253457</c:v>
                </c:pt>
                <c:pt idx="280">
                  <c:v>60.066891574859618</c:v>
                </c:pt>
                <c:pt idx="281">
                  <c:v>50.449453929265339</c:v>
                </c:pt>
                <c:pt idx="282">
                  <c:v>49.924161011377969</c:v>
                </c:pt>
                <c:pt idx="283">
                  <c:v>65.012183163960771</c:v>
                </c:pt>
                <c:pt idx="284">
                  <c:v>52.012728392283123</c:v>
                </c:pt>
                <c:pt idx="285">
                  <c:v>66.353364175160721</c:v>
                </c:pt>
                <c:pt idx="286">
                  <c:v>70.576349569956463</c:v>
                </c:pt>
                <c:pt idx="287">
                  <c:v>67.790303675333661</c:v>
                </c:pt>
                <c:pt idx="288">
                  <c:v>59.382451747258507</c:v>
                </c:pt>
                <c:pt idx="289">
                  <c:v>58.745291550954171</c:v>
                </c:pt>
                <c:pt idx="290">
                  <c:v>61.162097371419271</c:v>
                </c:pt>
                <c:pt idx="291">
                  <c:v>63.935408229827893</c:v>
                </c:pt>
                <c:pt idx="292">
                  <c:v>60.986800848642993</c:v>
                </c:pt>
                <c:pt idx="293">
                  <c:v>59.208929023742677</c:v>
                </c:pt>
                <c:pt idx="294">
                  <c:v>73.989015229543043</c:v>
                </c:pt>
                <c:pt idx="295">
                  <c:v>60.252849470774329</c:v>
                </c:pt>
                <c:pt idx="296">
                  <c:v>66.31445024808248</c:v>
                </c:pt>
                <c:pt idx="297">
                  <c:v>65.438027388254795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EB8-4E19-9C7C-5DDE3A0DA0ED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2022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Sheet1!$A$2:$A$299</c:f>
              <c:numCache>
                <c:formatCode>General</c:formatCode>
                <c:ptCount val="2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</c:numCache>
            </c:numRef>
          </c:xVal>
          <c:yVal>
            <c:numRef>
              <c:f>Sheet1!$V$2:$V$299</c:f>
              <c:numCache>
                <c:formatCode>General</c:formatCode>
                <c:ptCount val="298"/>
                <c:pt idx="1">
                  <c:v>42.4</c:v>
                </c:pt>
                <c:pt idx="4">
                  <c:v>54.4</c:v>
                </c:pt>
                <c:pt idx="6">
                  <c:v>31.9</c:v>
                </c:pt>
                <c:pt idx="7">
                  <c:v>23.3</c:v>
                </c:pt>
                <c:pt idx="8">
                  <c:v>39.1</c:v>
                </c:pt>
                <c:pt idx="11">
                  <c:v>26.4</c:v>
                </c:pt>
                <c:pt idx="12">
                  <c:v>25.7</c:v>
                </c:pt>
                <c:pt idx="13">
                  <c:v>27.6</c:v>
                </c:pt>
                <c:pt idx="14">
                  <c:v>27.1</c:v>
                </c:pt>
                <c:pt idx="15">
                  <c:v>47.7</c:v>
                </c:pt>
                <c:pt idx="18">
                  <c:v>35.6</c:v>
                </c:pt>
                <c:pt idx="19">
                  <c:v>37.299999999999997</c:v>
                </c:pt>
                <c:pt idx="21">
                  <c:v>32.299999999999997</c:v>
                </c:pt>
                <c:pt idx="22">
                  <c:v>42.3</c:v>
                </c:pt>
                <c:pt idx="23">
                  <c:v>31.7</c:v>
                </c:pt>
                <c:pt idx="24">
                  <c:v>22.5</c:v>
                </c:pt>
                <c:pt idx="25">
                  <c:v>34.700000000000003</c:v>
                </c:pt>
                <c:pt idx="26">
                  <c:v>37.799999999999997</c:v>
                </c:pt>
                <c:pt idx="27">
                  <c:v>32.6</c:v>
                </c:pt>
                <c:pt idx="29">
                  <c:v>47.6</c:v>
                </c:pt>
                <c:pt idx="30">
                  <c:v>52.1</c:v>
                </c:pt>
                <c:pt idx="31">
                  <c:v>28.1</c:v>
                </c:pt>
                <c:pt idx="32">
                  <c:v>32.6</c:v>
                </c:pt>
                <c:pt idx="33">
                  <c:v>30.1</c:v>
                </c:pt>
                <c:pt idx="34">
                  <c:v>38.1</c:v>
                </c:pt>
                <c:pt idx="35">
                  <c:v>44</c:v>
                </c:pt>
                <c:pt idx="38">
                  <c:v>33</c:v>
                </c:pt>
                <c:pt idx="39">
                  <c:v>28.2</c:v>
                </c:pt>
                <c:pt idx="41">
                  <c:v>34.799999999999997</c:v>
                </c:pt>
                <c:pt idx="42">
                  <c:v>46.7</c:v>
                </c:pt>
                <c:pt idx="44">
                  <c:v>38.5</c:v>
                </c:pt>
                <c:pt idx="45">
                  <c:v>40.200000000000003</c:v>
                </c:pt>
                <c:pt idx="47">
                  <c:v>35.6</c:v>
                </c:pt>
                <c:pt idx="49">
                  <c:v>53.9</c:v>
                </c:pt>
                <c:pt idx="50">
                  <c:v>41.8</c:v>
                </c:pt>
                <c:pt idx="51">
                  <c:v>25.6</c:v>
                </c:pt>
                <c:pt idx="52">
                  <c:v>24.7</c:v>
                </c:pt>
                <c:pt idx="53">
                  <c:v>31.06</c:v>
                </c:pt>
                <c:pt idx="54">
                  <c:v>32.79</c:v>
                </c:pt>
                <c:pt idx="55">
                  <c:v>39.450000000000003</c:v>
                </c:pt>
                <c:pt idx="56">
                  <c:v>37.42</c:v>
                </c:pt>
                <c:pt idx="57">
                  <c:v>29.25</c:v>
                </c:pt>
                <c:pt idx="58">
                  <c:v>30.83</c:v>
                </c:pt>
                <c:pt idx="59">
                  <c:v>39.090000000000003</c:v>
                </c:pt>
                <c:pt idx="60">
                  <c:v>33.04</c:v>
                </c:pt>
                <c:pt idx="61">
                  <c:v>38.97</c:v>
                </c:pt>
                <c:pt idx="62">
                  <c:v>34.31</c:v>
                </c:pt>
                <c:pt idx="63">
                  <c:v>29.85</c:v>
                </c:pt>
                <c:pt idx="64">
                  <c:v>42.13</c:v>
                </c:pt>
                <c:pt idx="65">
                  <c:v>41.72</c:v>
                </c:pt>
                <c:pt idx="66">
                  <c:v>44.06</c:v>
                </c:pt>
                <c:pt idx="67">
                  <c:v>26.1</c:v>
                </c:pt>
                <c:pt idx="68">
                  <c:v>31.35</c:v>
                </c:pt>
                <c:pt idx="69">
                  <c:v>36.46</c:v>
                </c:pt>
                <c:pt idx="70">
                  <c:v>30.41</c:v>
                </c:pt>
                <c:pt idx="71">
                  <c:v>45.28</c:v>
                </c:pt>
                <c:pt idx="72">
                  <c:v>24.32</c:v>
                </c:pt>
                <c:pt idx="73">
                  <c:v>35.909999999999997</c:v>
                </c:pt>
                <c:pt idx="74">
                  <c:v>41.9</c:v>
                </c:pt>
                <c:pt idx="75">
                  <c:v>39.67</c:v>
                </c:pt>
                <c:pt idx="76">
                  <c:v>39.21</c:v>
                </c:pt>
                <c:pt idx="77">
                  <c:v>35.33</c:v>
                </c:pt>
                <c:pt idx="78">
                  <c:v>41.65</c:v>
                </c:pt>
                <c:pt idx="79">
                  <c:v>46.26</c:v>
                </c:pt>
                <c:pt idx="80">
                  <c:v>33.39</c:v>
                </c:pt>
                <c:pt idx="81">
                  <c:v>51.59</c:v>
                </c:pt>
                <c:pt idx="82">
                  <c:v>39.93</c:v>
                </c:pt>
                <c:pt idx="83">
                  <c:v>41.87</c:v>
                </c:pt>
                <c:pt idx="84">
                  <c:v>51.96</c:v>
                </c:pt>
                <c:pt idx="85">
                  <c:v>32.299999999999997</c:v>
                </c:pt>
                <c:pt idx="86">
                  <c:v>32.46</c:v>
                </c:pt>
                <c:pt idx="87">
                  <c:v>38.58</c:v>
                </c:pt>
                <c:pt idx="88">
                  <c:v>44.31</c:v>
                </c:pt>
                <c:pt idx="89">
                  <c:v>41.16</c:v>
                </c:pt>
                <c:pt idx="90">
                  <c:v>33.64</c:v>
                </c:pt>
                <c:pt idx="91">
                  <c:v>51.09</c:v>
                </c:pt>
                <c:pt idx="92">
                  <c:v>37.96</c:v>
                </c:pt>
                <c:pt idx="93">
                  <c:v>43.67</c:v>
                </c:pt>
                <c:pt idx="94">
                  <c:v>41.89</c:v>
                </c:pt>
                <c:pt idx="95">
                  <c:v>38.79</c:v>
                </c:pt>
                <c:pt idx="97">
                  <c:v>10.75</c:v>
                </c:pt>
                <c:pt idx="98">
                  <c:v>40.6</c:v>
                </c:pt>
                <c:pt idx="99">
                  <c:v>25.62</c:v>
                </c:pt>
                <c:pt idx="100">
                  <c:v>45.11</c:v>
                </c:pt>
                <c:pt idx="101">
                  <c:v>40.72</c:v>
                </c:pt>
                <c:pt idx="102">
                  <c:v>31.66</c:v>
                </c:pt>
                <c:pt idx="104">
                  <c:v>25.66</c:v>
                </c:pt>
                <c:pt idx="106">
                  <c:v>23.31</c:v>
                </c:pt>
                <c:pt idx="108">
                  <c:v>38</c:v>
                </c:pt>
                <c:pt idx="109">
                  <c:v>33.299999999999997</c:v>
                </c:pt>
                <c:pt idx="111">
                  <c:v>17.23</c:v>
                </c:pt>
                <c:pt idx="112">
                  <c:v>38.119999999999997</c:v>
                </c:pt>
                <c:pt idx="113">
                  <c:v>17.5</c:v>
                </c:pt>
                <c:pt idx="114">
                  <c:v>28.54</c:v>
                </c:pt>
                <c:pt idx="115">
                  <c:v>18.68</c:v>
                </c:pt>
                <c:pt idx="116">
                  <c:v>27.29</c:v>
                </c:pt>
                <c:pt idx="117">
                  <c:v>43.03</c:v>
                </c:pt>
                <c:pt idx="118">
                  <c:v>34.96</c:v>
                </c:pt>
                <c:pt idx="119">
                  <c:v>32.36</c:v>
                </c:pt>
                <c:pt idx="120">
                  <c:v>2.9</c:v>
                </c:pt>
                <c:pt idx="121">
                  <c:v>15.21</c:v>
                </c:pt>
                <c:pt idx="122">
                  <c:v>31.33</c:v>
                </c:pt>
                <c:pt idx="123">
                  <c:v>18.04</c:v>
                </c:pt>
                <c:pt idx="124">
                  <c:v>48.020580092848917</c:v>
                </c:pt>
                <c:pt idx="125">
                  <c:v>52.089000258331183</c:v>
                </c:pt>
                <c:pt idx="126">
                  <c:v>49.315786190939271</c:v>
                </c:pt>
                <c:pt idx="127">
                  <c:v>40.095943786982247</c:v>
                </c:pt>
                <c:pt idx="128">
                  <c:v>45.55322114698096</c:v>
                </c:pt>
                <c:pt idx="129">
                  <c:v>28.95451826532792</c:v>
                </c:pt>
                <c:pt idx="130">
                  <c:v>43.385776485336812</c:v>
                </c:pt>
                <c:pt idx="131">
                  <c:v>47.734459548634021</c:v>
                </c:pt>
                <c:pt idx="132">
                  <c:v>51.484230995692457</c:v>
                </c:pt>
                <c:pt idx="133">
                  <c:v>35.627789531154029</c:v>
                </c:pt>
                <c:pt idx="134">
                  <c:v>50.177759070419377</c:v>
                </c:pt>
                <c:pt idx="135">
                  <c:v>30.17503586800574</c:v>
                </c:pt>
                <c:pt idx="136">
                  <c:v>41.552176802924564</c:v>
                </c:pt>
                <c:pt idx="137">
                  <c:v>48.291403935799998</c:v>
                </c:pt>
                <c:pt idx="138">
                  <c:v>40.71578728731577</c:v>
                </c:pt>
                <c:pt idx="139">
                  <c:v>43.771057608483353</c:v>
                </c:pt>
                <c:pt idx="140">
                  <c:v>45.807822351656348</c:v>
                </c:pt>
                <c:pt idx="141">
                  <c:v>25.88384284690709</c:v>
                </c:pt>
                <c:pt idx="142">
                  <c:v>44.203180865491298</c:v>
                </c:pt>
                <c:pt idx="143">
                  <c:v>36.982516082916369</c:v>
                </c:pt>
                <c:pt idx="144">
                  <c:v>46.968094207723027</c:v>
                </c:pt>
                <c:pt idx="145">
                  <c:v>52.137580135614122</c:v>
                </c:pt>
                <c:pt idx="146">
                  <c:v>45.22328210292013</c:v>
                </c:pt>
                <c:pt idx="147">
                  <c:v>18.050994485408019</c:v>
                </c:pt>
                <c:pt idx="148">
                  <c:v>49.150443786181171</c:v>
                </c:pt>
                <c:pt idx="149">
                  <c:v>25.630659374050438</c:v>
                </c:pt>
                <c:pt idx="151">
                  <c:v>42.9</c:v>
                </c:pt>
                <c:pt idx="152">
                  <c:v>38.5</c:v>
                </c:pt>
                <c:pt idx="153">
                  <c:v>34.5</c:v>
                </c:pt>
                <c:pt idx="154">
                  <c:v>39.6</c:v>
                </c:pt>
                <c:pt idx="155">
                  <c:v>48</c:v>
                </c:pt>
                <c:pt idx="156">
                  <c:v>29.2</c:v>
                </c:pt>
                <c:pt idx="157">
                  <c:v>36.200000000000003</c:v>
                </c:pt>
                <c:pt idx="158">
                  <c:v>28.3</c:v>
                </c:pt>
                <c:pt idx="159">
                  <c:v>28.5</c:v>
                </c:pt>
                <c:pt idx="160">
                  <c:v>43.3</c:v>
                </c:pt>
                <c:pt idx="161">
                  <c:v>44.5</c:v>
                </c:pt>
                <c:pt idx="162">
                  <c:v>33.1</c:v>
                </c:pt>
                <c:pt idx="163">
                  <c:v>43.7</c:v>
                </c:pt>
                <c:pt idx="164">
                  <c:v>41.5</c:v>
                </c:pt>
                <c:pt idx="165">
                  <c:v>30.1</c:v>
                </c:pt>
                <c:pt idx="166">
                  <c:v>33.299999999999997</c:v>
                </c:pt>
                <c:pt idx="167">
                  <c:v>33</c:v>
                </c:pt>
                <c:pt idx="168">
                  <c:v>29.3</c:v>
                </c:pt>
                <c:pt idx="169">
                  <c:v>42.9</c:v>
                </c:pt>
                <c:pt idx="170">
                  <c:v>42.4</c:v>
                </c:pt>
                <c:pt idx="171">
                  <c:v>25.6</c:v>
                </c:pt>
                <c:pt idx="172">
                  <c:v>29</c:v>
                </c:pt>
                <c:pt idx="173">
                  <c:v>35.9</c:v>
                </c:pt>
                <c:pt idx="174">
                  <c:v>31.7</c:v>
                </c:pt>
                <c:pt idx="175">
                  <c:v>32.1</c:v>
                </c:pt>
                <c:pt idx="176">
                  <c:v>45.4</c:v>
                </c:pt>
                <c:pt idx="177">
                  <c:v>43.1</c:v>
                </c:pt>
                <c:pt idx="178">
                  <c:v>41.1</c:v>
                </c:pt>
                <c:pt idx="179">
                  <c:v>39</c:v>
                </c:pt>
                <c:pt idx="180">
                  <c:v>42.6</c:v>
                </c:pt>
                <c:pt idx="182">
                  <c:v>42.7</c:v>
                </c:pt>
                <c:pt idx="183">
                  <c:v>39.1</c:v>
                </c:pt>
                <c:pt idx="184">
                  <c:v>45.8</c:v>
                </c:pt>
                <c:pt idx="185">
                  <c:v>36.1</c:v>
                </c:pt>
                <c:pt idx="186">
                  <c:v>33</c:v>
                </c:pt>
                <c:pt idx="187">
                  <c:v>36.4</c:v>
                </c:pt>
                <c:pt idx="188">
                  <c:v>51.2</c:v>
                </c:pt>
                <c:pt idx="189">
                  <c:v>34.93</c:v>
                </c:pt>
                <c:pt idx="190">
                  <c:v>30.52</c:v>
                </c:pt>
                <c:pt idx="191">
                  <c:v>22.63</c:v>
                </c:pt>
                <c:pt idx="192">
                  <c:v>47.83</c:v>
                </c:pt>
                <c:pt idx="193">
                  <c:v>33.57</c:v>
                </c:pt>
                <c:pt idx="194">
                  <c:v>33.119999999999997</c:v>
                </c:pt>
                <c:pt idx="195">
                  <c:v>38.99</c:v>
                </c:pt>
                <c:pt idx="196">
                  <c:v>31.83</c:v>
                </c:pt>
                <c:pt idx="197">
                  <c:v>42.59</c:v>
                </c:pt>
                <c:pt idx="198">
                  <c:v>38.049999999999997</c:v>
                </c:pt>
                <c:pt idx="199">
                  <c:v>22.4</c:v>
                </c:pt>
                <c:pt idx="200">
                  <c:v>38.119999999999997</c:v>
                </c:pt>
                <c:pt idx="201">
                  <c:v>33.520000000000003</c:v>
                </c:pt>
                <c:pt idx="202">
                  <c:v>26.77</c:v>
                </c:pt>
                <c:pt idx="203">
                  <c:v>49.43</c:v>
                </c:pt>
                <c:pt idx="204">
                  <c:v>34.869999999999997</c:v>
                </c:pt>
                <c:pt idx="205">
                  <c:v>29.31</c:v>
                </c:pt>
                <c:pt idx="206">
                  <c:v>40.049999999999997</c:v>
                </c:pt>
                <c:pt idx="207">
                  <c:v>42.5</c:v>
                </c:pt>
                <c:pt idx="208">
                  <c:v>50.49</c:v>
                </c:pt>
                <c:pt idx="236">
                  <c:v>55.9</c:v>
                </c:pt>
                <c:pt idx="237">
                  <c:v>50.1</c:v>
                </c:pt>
                <c:pt idx="239">
                  <c:v>51.1</c:v>
                </c:pt>
                <c:pt idx="240">
                  <c:v>56.7</c:v>
                </c:pt>
                <c:pt idx="242">
                  <c:v>66</c:v>
                </c:pt>
                <c:pt idx="243">
                  <c:v>61.1</c:v>
                </c:pt>
                <c:pt idx="244">
                  <c:v>53.3</c:v>
                </c:pt>
                <c:pt idx="245">
                  <c:v>54</c:v>
                </c:pt>
                <c:pt idx="246">
                  <c:v>65.3</c:v>
                </c:pt>
                <c:pt idx="248">
                  <c:v>64.5</c:v>
                </c:pt>
                <c:pt idx="249">
                  <c:v>61.9</c:v>
                </c:pt>
                <c:pt idx="250">
                  <c:v>42.3</c:v>
                </c:pt>
                <c:pt idx="251">
                  <c:v>58</c:v>
                </c:pt>
                <c:pt idx="254">
                  <c:v>51.71</c:v>
                </c:pt>
                <c:pt idx="255">
                  <c:v>53.46</c:v>
                </c:pt>
                <c:pt idx="256">
                  <c:v>40.58</c:v>
                </c:pt>
                <c:pt idx="257">
                  <c:v>53.72</c:v>
                </c:pt>
                <c:pt idx="258">
                  <c:v>40.36</c:v>
                </c:pt>
                <c:pt idx="259">
                  <c:v>56.74</c:v>
                </c:pt>
                <c:pt idx="260">
                  <c:v>49.13</c:v>
                </c:pt>
                <c:pt idx="261">
                  <c:v>43.98</c:v>
                </c:pt>
                <c:pt idx="262">
                  <c:v>51.44</c:v>
                </c:pt>
                <c:pt idx="263">
                  <c:v>44.08</c:v>
                </c:pt>
                <c:pt idx="264">
                  <c:v>42.07</c:v>
                </c:pt>
                <c:pt idx="265">
                  <c:v>49.42</c:v>
                </c:pt>
                <c:pt idx="266">
                  <c:v>60.85</c:v>
                </c:pt>
                <c:pt idx="267">
                  <c:v>58.77</c:v>
                </c:pt>
                <c:pt idx="268">
                  <c:v>57.85</c:v>
                </c:pt>
                <c:pt idx="269">
                  <c:v>45.35</c:v>
                </c:pt>
                <c:pt idx="270">
                  <c:v>40.409999999999997</c:v>
                </c:pt>
                <c:pt idx="271">
                  <c:v>55.45</c:v>
                </c:pt>
                <c:pt idx="272">
                  <c:v>54.25</c:v>
                </c:pt>
                <c:pt idx="273">
                  <c:v>53.36</c:v>
                </c:pt>
                <c:pt idx="274">
                  <c:v>38.590000000000003</c:v>
                </c:pt>
                <c:pt idx="275">
                  <c:v>42.46</c:v>
                </c:pt>
                <c:pt idx="276">
                  <c:v>48.92</c:v>
                </c:pt>
                <c:pt idx="277">
                  <c:v>55.6</c:v>
                </c:pt>
                <c:pt idx="278">
                  <c:v>57.73</c:v>
                </c:pt>
                <c:pt idx="279">
                  <c:v>41.58</c:v>
                </c:pt>
                <c:pt idx="280">
                  <c:v>58.27</c:v>
                </c:pt>
                <c:pt idx="281">
                  <c:v>47.14</c:v>
                </c:pt>
                <c:pt idx="282">
                  <c:v>48.87</c:v>
                </c:pt>
                <c:pt idx="283">
                  <c:v>63.97</c:v>
                </c:pt>
                <c:pt idx="284">
                  <c:v>44.65</c:v>
                </c:pt>
                <c:pt idx="285">
                  <c:v>59.58</c:v>
                </c:pt>
                <c:pt idx="286">
                  <c:v>68.86</c:v>
                </c:pt>
                <c:pt idx="287">
                  <c:v>66.11</c:v>
                </c:pt>
                <c:pt idx="288">
                  <c:v>56.47</c:v>
                </c:pt>
                <c:pt idx="289">
                  <c:v>47.14</c:v>
                </c:pt>
                <c:pt idx="290">
                  <c:v>52.57</c:v>
                </c:pt>
                <c:pt idx="291">
                  <c:v>61.79</c:v>
                </c:pt>
                <c:pt idx="292">
                  <c:v>61.61</c:v>
                </c:pt>
                <c:pt idx="293">
                  <c:v>53.27</c:v>
                </c:pt>
                <c:pt idx="294">
                  <c:v>71.11</c:v>
                </c:pt>
                <c:pt idx="295">
                  <c:v>56.4</c:v>
                </c:pt>
                <c:pt idx="296">
                  <c:v>61.13</c:v>
                </c:pt>
                <c:pt idx="297">
                  <c:v>60.2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EB8-4E19-9C7C-5DDE3A0DA0ED}"/>
            </c:ext>
          </c:extLst>
        </c:ser>
        <c:ser>
          <c:idx val="2"/>
          <c:order val="2"/>
          <c:tx>
            <c:strRef>
              <c:f>Sheet1!$AA$1</c:f>
              <c:strCache>
                <c:ptCount val="1"/>
                <c:pt idx="0">
                  <c:v>RF_v1_winter_wheat_predict_2022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Sheet1!$A$2:$A$299</c:f>
              <c:numCache>
                <c:formatCode>General</c:formatCode>
                <c:ptCount val="2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</c:numCache>
            </c:numRef>
          </c:xVal>
          <c:yVal>
            <c:numRef>
              <c:f>Sheet1!$AA$2:$AA$299</c:f>
              <c:numCache>
                <c:formatCode>General</c:formatCode>
                <c:ptCount val="298"/>
                <c:pt idx="0">
                  <c:v>4.9077333333333168</c:v>
                </c:pt>
                <c:pt idx="1">
                  <c:v>27.220487500000001</c:v>
                </c:pt>
                <c:pt idx="2">
                  <c:v>24.370799999999988</c:v>
                </c:pt>
                <c:pt idx="3">
                  <c:v>22.920999999999999</c:v>
                </c:pt>
                <c:pt idx="4">
                  <c:v>38.693950000000008</c:v>
                </c:pt>
                <c:pt idx="5">
                  <c:v>15.257350000000001</c:v>
                </c:pt>
                <c:pt idx="6">
                  <c:v>19.058087499999999</c:v>
                </c:pt>
                <c:pt idx="7">
                  <c:v>22.88924999999999</c:v>
                </c:pt>
                <c:pt idx="8">
                  <c:v>31.127049999999979</c:v>
                </c:pt>
                <c:pt idx="9">
                  <c:v>14.10745</c:v>
                </c:pt>
                <c:pt idx="10">
                  <c:v>27.50825</c:v>
                </c:pt>
                <c:pt idx="11">
                  <c:v>20.504424999999991</c:v>
                </c:pt>
                <c:pt idx="12">
                  <c:v>21.4465</c:v>
                </c:pt>
                <c:pt idx="13">
                  <c:v>21.6173875</c:v>
                </c:pt>
                <c:pt idx="14">
                  <c:v>24.845200000000009</c:v>
                </c:pt>
                <c:pt idx="15">
                  <c:v>31.03436249999999</c:v>
                </c:pt>
                <c:pt idx="16">
                  <c:v>23.2128625</c:v>
                </c:pt>
                <c:pt idx="17">
                  <c:v>7.3217999999999961</c:v>
                </c:pt>
                <c:pt idx="18">
                  <c:v>27.255299999999991</c:v>
                </c:pt>
                <c:pt idx="19">
                  <c:v>28.84157500000001</c:v>
                </c:pt>
                <c:pt idx="20">
                  <c:v>24.67838750000001</c:v>
                </c:pt>
                <c:pt idx="21">
                  <c:v>26.98142499999998</c:v>
                </c:pt>
                <c:pt idx="22">
                  <c:v>28.3935</c:v>
                </c:pt>
                <c:pt idx="23">
                  <c:v>21.876100000000001</c:v>
                </c:pt>
                <c:pt idx="24">
                  <c:v>23.54904999999999</c:v>
                </c:pt>
                <c:pt idx="25">
                  <c:v>25.89973749999999</c:v>
                </c:pt>
                <c:pt idx="26">
                  <c:v>27.82309999999999</c:v>
                </c:pt>
                <c:pt idx="27">
                  <c:v>19.899487499999999</c:v>
                </c:pt>
                <c:pt idx="28">
                  <c:v>18.63482500000001</c:v>
                </c:pt>
                <c:pt idx="29">
                  <c:v>36.117875000000012</c:v>
                </c:pt>
                <c:pt idx="30">
                  <c:v>20.749387500000001</c:v>
                </c:pt>
                <c:pt idx="31">
                  <c:v>31.106362500000021</c:v>
                </c:pt>
                <c:pt idx="32">
                  <c:v>20.583500000000001</c:v>
                </c:pt>
                <c:pt idx="33">
                  <c:v>21.781925000000019</c:v>
                </c:pt>
                <c:pt idx="34">
                  <c:v>30.394512500000001</c:v>
                </c:pt>
                <c:pt idx="35">
                  <c:v>28.77549999999999</c:v>
                </c:pt>
                <c:pt idx="36">
                  <c:v>23.493762499999988</c:v>
                </c:pt>
                <c:pt idx="37">
                  <c:v>8.8190499999999901</c:v>
                </c:pt>
                <c:pt idx="38">
                  <c:v>21.831025</c:v>
                </c:pt>
                <c:pt idx="39">
                  <c:v>24.981887499999981</c:v>
                </c:pt>
                <c:pt idx="40">
                  <c:v>19.448412500000011</c:v>
                </c:pt>
                <c:pt idx="41">
                  <c:v>23.555462500000001</c:v>
                </c:pt>
                <c:pt idx="42">
                  <c:v>31.525874999999999</c:v>
                </c:pt>
                <c:pt idx="43">
                  <c:v>27.524300000000011</c:v>
                </c:pt>
                <c:pt idx="44">
                  <c:v>29.842762499999999</c:v>
                </c:pt>
                <c:pt idx="45">
                  <c:v>26.7190625</c:v>
                </c:pt>
                <c:pt idx="46">
                  <c:v>12.182425</c:v>
                </c:pt>
                <c:pt idx="47">
                  <c:v>22.494162499999991</c:v>
                </c:pt>
                <c:pt idx="48">
                  <c:v>9.7925749999999958</c:v>
                </c:pt>
                <c:pt idx="49">
                  <c:v>39.337162499999998</c:v>
                </c:pt>
                <c:pt idx="50">
                  <c:v>33.944449999999989</c:v>
                </c:pt>
                <c:pt idx="51">
                  <c:v>23.80097499999999</c:v>
                </c:pt>
                <c:pt idx="52">
                  <c:v>22.427924999999998</c:v>
                </c:pt>
                <c:pt idx="53">
                  <c:v>27.3827</c:v>
                </c:pt>
                <c:pt idx="54">
                  <c:v>27.515987499999991</c:v>
                </c:pt>
                <c:pt idx="55">
                  <c:v>34.218600000000009</c:v>
                </c:pt>
                <c:pt idx="56">
                  <c:v>32.232937499999977</c:v>
                </c:pt>
                <c:pt idx="57">
                  <c:v>31.6393375</c:v>
                </c:pt>
                <c:pt idx="58">
                  <c:v>27.800262499999992</c:v>
                </c:pt>
                <c:pt idx="59">
                  <c:v>26.812049999999971</c:v>
                </c:pt>
                <c:pt idx="60">
                  <c:v>29.176080555555561</c:v>
                </c:pt>
                <c:pt idx="61">
                  <c:v>34.405445138888894</c:v>
                </c:pt>
                <c:pt idx="62">
                  <c:v>33.547699999999978</c:v>
                </c:pt>
                <c:pt idx="63">
                  <c:v>21.80053749999999</c:v>
                </c:pt>
                <c:pt idx="64">
                  <c:v>37.177475000000008</c:v>
                </c:pt>
                <c:pt idx="65">
                  <c:v>30.39942499999999</c:v>
                </c:pt>
                <c:pt idx="66">
                  <c:v>37.942855555555553</c:v>
                </c:pt>
                <c:pt idx="67">
                  <c:v>24.236624999999989</c:v>
                </c:pt>
                <c:pt idx="68">
                  <c:v>28.047912499999999</c:v>
                </c:pt>
                <c:pt idx="69">
                  <c:v>39.499124999999992</c:v>
                </c:pt>
                <c:pt idx="70">
                  <c:v>27.521499999999989</c:v>
                </c:pt>
                <c:pt idx="71">
                  <c:v>40.026887500000022</c:v>
                </c:pt>
                <c:pt idx="72">
                  <c:v>27.094337499999991</c:v>
                </c:pt>
                <c:pt idx="73">
                  <c:v>28.382650000000009</c:v>
                </c:pt>
                <c:pt idx="74">
                  <c:v>34.836662500000017</c:v>
                </c:pt>
                <c:pt idx="75">
                  <c:v>37.237875000000017</c:v>
                </c:pt>
                <c:pt idx="76">
                  <c:v>30.85902500000002</c:v>
                </c:pt>
                <c:pt idx="77">
                  <c:v>33.207999999999991</c:v>
                </c:pt>
                <c:pt idx="78">
                  <c:v>29.41409999999998</c:v>
                </c:pt>
                <c:pt idx="79">
                  <c:v>36.761175000000009</c:v>
                </c:pt>
                <c:pt idx="80">
                  <c:v>26.032712499999992</c:v>
                </c:pt>
                <c:pt idx="81">
                  <c:v>34.565037499999988</c:v>
                </c:pt>
                <c:pt idx="82">
                  <c:v>30.983599999999988</c:v>
                </c:pt>
                <c:pt idx="83">
                  <c:v>31.503387500000009</c:v>
                </c:pt>
                <c:pt idx="84">
                  <c:v>35.002899999999983</c:v>
                </c:pt>
                <c:pt idx="85">
                  <c:v>32.778762499999999</c:v>
                </c:pt>
                <c:pt idx="86">
                  <c:v>31.801950000000001</c:v>
                </c:pt>
                <c:pt idx="87">
                  <c:v>37.289724999999997</c:v>
                </c:pt>
                <c:pt idx="88">
                  <c:v>32.71743750000001</c:v>
                </c:pt>
                <c:pt idx="89">
                  <c:v>34.257049999999992</c:v>
                </c:pt>
                <c:pt idx="90">
                  <c:v>26.667149999999989</c:v>
                </c:pt>
                <c:pt idx="91">
                  <c:v>44.638562500000013</c:v>
                </c:pt>
                <c:pt idx="92">
                  <c:v>31.848700000000001</c:v>
                </c:pt>
                <c:pt idx="93">
                  <c:v>34.562712499999982</c:v>
                </c:pt>
                <c:pt idx="94">
                  <c:v>29.668225</c:v>
                </c:pt>
                <c:pt idx="95">
                  <c:v>33.785637499999993</c:v>
                </c:pt>
                <c:pt idx="96">
                  <c:v>8.5523500000000041</c:v>
                </c:pt>
                <c:pt idx="97">
                  <c:v>15.412737500000009</c:v>
                </c:pt>
                <c:pt idx="98">
                  <c:v>31.484550000000009</c:v>
                </c:pt>
                <c:pt idx="99">
                  <c:v>13.1253125</c:v>
                </c:pt>
                <c:pt idx="100">
                  <c:v>32.43385</c:v>
                </c:pt>
                <c:pt idx="101">
                  <c:v>29.74366250000001</c:v>
                </c:pt>
                <c:pt idx="102">
                  <c:v>30.859424999999991</c:v>
                </c:pt>
                <c:pt idx="104">
                  <c:v>20.035262500000002</c:v>
                </c:pt>
                <c:pt idx="106">
                  <c:v>23.1445875</c:v>
                </c:pt>
                <c:pt idx="107">
                  <c:v>9.2765833333333294</c:v>
                </c:pt>
                <c:pt idx="108">
                  <c:v>29.087737499999999</c:v>
                </c:pt>
                <c:pt idx="109">
                  <c:v>29.504974999999991</c:v>
                </c:pt>
                <c:pt idx="110">
                  <c:v>7.9120874999999966</c:v>
                </c:pt>
                <c:pt idx="111">
                  <c:v>17.87112500000001</c:v>
                </c:pt>
                <c:pt idx="112">
                  <c:v>22.145949999999999</c:v>
                </c:pt>
                <c:pt idx="113">
                  <c:v>14.665437499999991</c:v>
                </c:pt>
                <c:pt idx="114">
                  <c:v>23.967475000000011</c:v>
                </c:pt>
                <c:pt idx="115">
                  <c:v>19.481400000000011</c:v>
                </c:pt>
                <c:pt idx="116">
                  <c:v>22.007474999999999</c:v>
                </c:pt>
                <c:pt idx="117">
                  <c:v>27.193362499999989</c:v>
                </c:pt>
                <c:pt idx="118">
                  <c:v>23.057412500000002</c:v>
                </c:pt>
                <c:pt idx="119">
                  <c:v>26.547325000000011</c:v>
                </c:pt>
                <c:pt idx="120">
                  <c:v>14.385975000000011</c:v>
                </c:pt>
                <c:pt idx="121">
                  <c:v>16.380199999999999</c:v>
                </c:pt>
                <c:pt idx="122">
                  <c:v>20.996075000000019</c:v>
                </c:pt>
                <c:pt idx="123">
                  <c:v>18.30006250000001</c:v>
                </c:pt>
                <c:pt idx="124">
                  <c:v>45.59597002321221</c:v>
                </c:pt>
                <c:pt idx="125">
                  <c:v>44.744600064582798</c:v>
                </c:pt>
                <c:pt idx="126">
                  <c:v>47.120259047734812</c:v>
                </c:pt>
                <c:pt idx="127">
                  <c:v>39.436235946745548</c:v>
                </c:pt>
                <c:pt idx="128">
                  <c:v>41.813567786745239</c:v>
                </c:pt>
                <c:pt idx="129">
                  <c:v>29.777642066331978</c:v>
                </c:pt>
                <c:pt idx="130">
                  <c:v>36.825219121334193</c:v>
                </c:pt>
                <c:pt idx="131">
                  <c:v>45.874977387158488</c:v>
                </c:pt>
                <c:pt idx="132">
                  <c:v>45.242282748923117</c:v>
                </c:pt>
                <c:pt idx="133">
                  <c:v>29.774147382788499</c:v>
                </c:pt>
                <c:pt idx="134">
                  <c:v>41.756839767604824</c:v>
                </c:pt>
                <c:pt idx="135">
                  <c:v>31.176346467001419</c:v>
                </c:pt>
                <c:pt idx="136">
                  <c:v>37.089744200731133</c:v>
                </c:pt>
                <c:pt idx="137">
                  <c:v>42.494050983949997</c:v>
                </c:pt>
                <c:pt idx="138">
                  <c:v>37.988409321828932</c:v>
                </c:pt>
                <c:pt idx="139">
                  <c:v>38.885976902120852</c:v>
                </c:pt>
                <c:pt idx="140">
                  <c:v>45.307918087914103</c:v>
                </c:pt>
                <c:pt idx="141">
                  <c:v>23.006510711726769</c:v>
                </c:pt>
                <c:pt idx="142">
                  <c:v>43.799032716372821</c:v>
                </c:pt>
                <c:pt idx="143">
                  <c:v>35.540129020729083</c:v>
                </c:pt>
                <c:pt idx="144">
                  <c:v>43.743123551930751</c:v>
                </c:pt>
                <c:pt idx="145">
                  <c:v>44.456920033903529</c:v>
                </c:pt>
                <c:pt idx="146">
                  <c:v>40.658645525730037</c:v>
                </c:pt>
                <c:pt idx="147">
                  <c:v>22.950098621352009</c:v>
                </c:pt>
                <c:pt idx="148">
                  <c:v>43.67043594654529</c:v>
                </c:pt>
                <c:pt idx="149">
                  <c:v>33.074577343512601</c:v>
                </c:pt>
                <c:pt idx="150">
                  <c:v>29.928799999999981</c:v>
                </c:pt>
                <c:pt idx="151">
                  <c:v>36.282074999999999</c:v>
                </c:pt>
                <c:pt idx="152">
                  <c:v>32.426337499999988</c:v>
                </c:pt>
                <c:pt idx="153">
                  <c:v>30.3195625</c:v>
                </c:pt>
                <c:pt idx="154">
                  <c:v>32.926124999999992</c:v>
                </c:pt>
                <c:pt idx="155">
                  <c:v>46.273268749999993</c:v>
                </c:pt>
                <c:pt idx="156">
                  <c:v>25.064174999999999</c:v>
                </c:pt>
                <c:pt idx="157">
                  <c:v>31.691849999999999</c:v>
                </c:pt>
                <c:pt idx="158">
                  <c:v>26.033387499999989</c:v>
                </c:pt>
                <c:pt idx="159">
                  <c:v>23.74</c:v>
                </c:pt>
                <c:pt idx="160">
                  <c:v>28.491162499999991</c:v>
                </c:pt>
                <c:pt idx="161">
                  <c:v>35.857612499999988</c:v>
                </c:pt>
                <c:pt idx="162">
                  <c:v>28.68323749999999</c:v>
                </c:pt>
                <c:pt idx="163">
                  <c:v>32.123349999999988</c:v>
                </c:pt>
                <c:pt idx="164">
                  <c:v>35.308675000000008</c:v>
                </c:pt>
                <c:pt idx="165">
                  <c:v>21.349325000000022</c:v>
                </c:pt>
                <c:pt idx="166">
                  <c:v>28.28427499999999</c:v>
                </c:pt>
                <c:pt idx="167">
                  <c:v>28.217224999999988</c:v>
                </c:pt>
                <c:pt idx="168">
                  <c:v>25.874437499999999</c:v>
                </c:pt>
                <c:pt idx="169">
                  <c:v>34.562887500000002</c:v>
                </c:pt>
                <c:pt idx="170">
                  <c:v>37.724237500000001</c:v>
                </c:pt>
                <c:pt idx="171">
                  <c:v>16.666437500000001</c:v>
                </c:pt>
                <c:pt idx="172">
                  <c:v>26.8521125</c:v>
                </c:pt>
                <c:pt idx="173">
                  <c:v>30.68549999999999</c:v>
                </c:pt>
                <c:pt idx="174">
                  <c:v>30.57973749999999</c:v>
                </c:pt>
                <c:pt idx="175">
                  <c:v>20.089662499999999</c:v>
                </c:pt>
                <c:pt idx="176">
                  <c:v>33.563625000000009</c:v>
                </c:pt>
                <c:pt idx="177">
                  <c:v>30.419849999999979</c:v>
                </c:pt>
                <c:pt idx="178">
                  <c:v>36.418412500000002</c:v>
                </c:pt>
                <c:pt idx="179">
                  <c:v>30.835274999999999</c:v>
                </c:pt>
                <c:pt idx="180">
                  <c:v>36.372487499999991</c:v>
                </c:pt>
                <c:pt idx="181">
                  <c:v>30.832424999999979</c:v>
                </c:pt>
                <c:pt idx="182">
                  <c:v>34.34886250000001</c:v>
                </c:pt>
                <c:pt idx="183">
                  <c:v>33.45498749999998</c:v>
                </c:pt>
                <c:pt idx="184">
                  <c:v>39.458987499999999</c:v>
                </c:pt>
                <c:pt idx="185">
                  <c:v>30.714387500000001</c:v>
                </c:pt>
                <c:pt idx="186">
                  <c:v>28.60566249999999</c:v>
                </c:pt>
                <c:pt idx="187">
                  <c:v>31.193574999999999</c:v>
                </c:pt>
                <c:pt idx="188">
                  <c:v>48.639899999999997</c:v>
                </c:pt>
                <c:pt idx="189">
                  <c:v>33.469475000000003</c:v>
                </c:pt>
                <c:pt idx="190">
                  <c:v>32.933499999999988</c:v>
                </c:pt>
                <c:pt idx="191">
                  <c:v>21.765425</c:v>
                </c:pt>
                <c:pt idx="192">
                  <c:v>43.838337499999987</c:v>
                </c:pt>
                <c:pt idx="193">
                  <c:v>31.1675</c:v>
                </c:pt>
                <c:pt idx="194">
                  <c:v>33.460137499999988</c:v>
                </c:pt>
                <c:pt idx="195">
                  <c:v>34.113837500000002</c:v>
                </c:pt>
                <c:pt idx="196">
                  <c:v>28.536999999999988</c:v>
                </c:pt>
                <c:pt idx="197">
                  <c:v>36.223962499999978</c:v>
                </c:pt>
                <c:pt idx="198">
                  <c:v>31.835074999999989</c:v>
                </c:pt>
                <c:pt idx="199">
                  <c:v>22.364262499999999</c:v>
                </c:pt>
                <c:pt idx="200">
                  <c:v>34.125162500000009</c:v>
                </c:pt>
                <c:pt idx="201">
                  <c:v>31.160012500000001</c:v>
                </c:pt>
                <c:pt idx="202">
                  <c:v>20.2732375</c:v>
                </c:pt>
                <c:pt idx="203">
                  <c:v>40.777037500000013</c:v>
                </c:pt>
                <c:pt idx="204">
                  <c:v>38.865900000000011</c:v>
                </c:pt>
                <c:pt idx="205">
                  <c:v>29.458400000000012</c:v>
                </c:pt>
                <c:pt idx="206">
                  <c:v>37.675299999999979</c:v>
                </c:pt>
                <c:pt idx="207">
                  <c:v>41.12266249999999</c:v>
                </c:pt>
                <c:pt idx="208">
                  <c:v>44.678750000000008</c:v>
                </c:pt>
                <c:pt idx="209">
                  <c:v>34.480491455627693</c:v>
                </c:pt>
                <c:pt idx="210">
                  <c:v>38.280225000000002</c:v>
                </c:pt>
                <c:pt idx="211">
                  <c:v>28.153974999999999</c:v>
                </c:pt>
                <c:pt idx="212">
                  <c:v>39.421128571428568</c:v>
                </c:pt>
                <c:pt idx="213">
                  <c:v>37.685451537698412</c:v>
                </c:pt>
                <c:pt idx="214">
                  <c:v>40.799031547619073</c:v>
                </c:pt>
                <c:pt idx="215">
                  <c:v>33.134916666666683</c:v>
                </c:pt>
                <c:pt idx="216">
                  <c:v>52.651751984127003</c:v>
                </c:pt>
                <c:pt idx="217">
                  <c:v>39.201624999999993</c:v>
                </c:pt>
                <c:pt idx="218">
                  <c:v>41.11851547619046</c:v>
                </c:pt>
                <c:pt idx="219">
                  <c:v>51.920564583333373</c:v>
                </c:pt>
                <c:pt idx="220">
                  <c:v>57.36210714285707</c:v>
                </c:pt>
                <c:pt idx="221">
                  <c:v>25.485412500000031</c:v>
                </c:pt>
                <c:pt idx="222">
                  <c:v>30.786487499999989</c:v>
                </c:pt>
                <c:pt idx="223">
                  <c:v>29.90822499999997</c:v>
                </c:pt>
                <c:pt idx="224">
                  <c:v>41.486664772727288</c:v>
                </c:pt>
                <c:pt idx="225">
                  <c:v>34.896274999999989</c:v>
                </c:pt>
                <c:pt idx="226">
                  <c:v>56.489687499999917</c:v>
                </c:pt>
                <c:pt idx="227">
                  <c:v>32.873975074404747</c:v>
                </c:pt>
                <c:pt idx="228">
                  <c:v>40.477274999999977</c:v>
                </c:pt>
                <c:pt idx="229">
                  <c:v>43.725380600649373</c:v>
                </c:pt>
                <c:pt idx="230">
                  <c:v>50.414592222222197</c:v>
                </c:pt>
                <c:pt idx="231">
                  <c:v>28.34806249999999</c:v>
                </c:pt>
                <c:pt idx="232">
                  <c:v>49.213665476190499</c:v>
                </c:pt>
                <c:pt idx="233">
                  <c:v>33.81791250000002</c:v>
                </c:pt>
                <c:pt idx="234">
                  <c:v>44.076893125000012</c:v>
                </c:pt>
                <c:pt idx="235">
                  <c:v>51.27754242424237</c:v>
                </c:pt>
                <c:pt idx="236">
                  <c:v>63.191837499999977</c:v>
                </c:pt>
                <c:pt idx="237">
                  <c:v>59.686220833333351</c:v>
                </c:pt>
                <c:pt idx="238">
                  <c:v>43.379874999999991</c:v>
                </c:pt>
                <c:pt idx="239">
                  <c:v>54.937837321428567</c:v>
                </c:pt>
                <c:pt idx="240">
                  <c:v>59.60823749999998</c:v>
                </c:pt>
                <c:pt idx="241">
                  <c:v>61.808688386543977</c:v>
                </c:pt>
                <c:pt idx="242">
                  <c:v>69.492112499999962</c:v>
                </c:pt>
                <c:pt idx="243">
                  <c:v>65.99021249999997</c:v>
                </c:pt>
                <c:pt idx="244">
                  <c:v>52.367762499999976</c:v>
                </c:pt>
                <c:pt idx="245">
                  <c:v>56.09431249999998</c:v>
                </c:pt>
                <c:pt idx="246">
                  <c:v>69.405549999999977</c:v>
                </c:pt>
                <c:pt idx="247">
                  <c:v>60.581636111111102</c:v>
                </c:pt>
                <c:pt idx="248">
                  <c:v>66.132156423611093</c:v>
                </c:pt>
                <c:pt idx="249">
                  <c:v>69.000137499999951</c:v>
                </c:pt>
                <c:pt idx="250">
                  <c:v>44.61276562499998</c:v>
                </c:pt>
                <c:pt idx="251">
                  <c:v>58.736022991071401</c:v>
                </c:pt>
                <c:pt idx="252">
                  <c:v>56.055023259379453</c:v>
                </c:pt>
                <c:pt idx="253">
                  <c:v>58.680834027777728</c:v>
                </c:pt>
                <c:pt idx="254">
                  <c:v>54.411089285714269</c:v>
                </c:pt>
                <c:pt idx="255">
                  <c:v>51.872230357142833</c:v>
                </c:pt>
                <c:pt idx="256">
                  <c:v>41.939878125000007</c:v>
                </c:pt>
                <c:pt idx="257">
                  <c:v>51.675681249999982</c:v>
                </c:pt>
                <c:pt idx="258">
                  <c:v>39.983215625000007</c:v>
                </c:pt>
                <c:pt idx="259">
                  <c:v>51.448912499999977</c:v>
                </c:pt>
                <c:pt idx="260">
                  <c:v>49.247771590909053</c:v>
                </c:pt>
                <c:pt idx="261">
                  <c:v>44.607087499999992</c:v>
                </c:pt>
                <c:pt idx="262">
                  <c:v>51.508637499999963</c:v>
                </c:pt>
                <c:pt idx="263">
                  <c:v>44.073821590909077</c:v>
                </c:pt>
                <c:pt idx="264">
                  <c:v>42.07859062499999</c:v>
                </c:pt>
                <c:pt idx="265">
                  <c:v>48.913529675324668</c:v>
                </c:pt>
                <c:pt idx="266">
                  <c:v>56.866199999999992</c:v>
                </c:pt>
                <c:pt idx="267">
                  <c:v>61.002291666666707</c:v>
                </c:pt>
                <c:pt idx="268">
                  <c:v>57.162597991071443</c:v>
                </c:pt>
                <c:pt idx="269">
                  <c:v>41.988912500000019</c:v>
                </c:pt>
                <c:pt idx="270">
                  <c:v>39.309762499999977</c:v>
                </c:pt>
                <c:pt idx="271">
                  <c:v>54.260046428571428</c:v>
                </c:pt>
                <c:pt idx="272">
                  <c:v>49.913702727272707</c:v>
                </c:pt>
                <c:pt idx="273">
                  <c:v>53.656812499999972</c:v>
                </c:pt>
                <c:pt idx="274">
                  <c:v>33.627000000000017</c:v>
                </c:pt>
                <c:pt idx="275">
                  <c:v>36.781637500000002</c:v>
                </c:pt>
                <c:pt idx="276">
                  <c:v>47.350331818181807</c:v>
                </c:pt>
                <c:pt idx="277">
                  <c:v>54.703974999999993</c:v>
                </c:pt>
                <c:pt idx="278">
                  <c:v>56.434137499999999</c:v>
                </c:pt>
                <c:pt idx="279">
                  <c:v>43.516540624999983</c:v>
                </c:pt>
                <c:pt idx="280">
                  <c:v>60.341092857142812</c:v>
                </c:pt>
                <c:pt idx="281">
                  <c:v>48.909392424242427</c:v>
                </c:pt>
                <c:pt idx="282">
                  <c:v>48.859617532467553</c:v>
                </c:pt>
                <c:pt idx="283">
                  <c:v>65.403450000000063</c:v>
                </c:pt>
                <c:pt idx="284">
                  <c:v>47.952835416666673</c:v>
                </c:pt>
                <c:pt idx="285">
                  <c:v>64.412124999999989</c:v>
                </c:pt>
                <c:pt idx="286">
                  <c:v>67.524168750000001</c:v>
                </c:pt>
                <c:pt idx="287">
                  <c:v>63.671025000000007</c:v>
                </c:pt>
                <c:pt idx="288">
                  <c:v>57.588381249999998</c:v>
                </c:pt>
                <c:pt idx="289">
                  <c:v>51.573187500000017</c:v>
                </c:pt>
                <c:pt idx="290">
                  <c:v>56.445761590909051</c:v>
                </c:pt>
                <c:pt idx="291">
                  <c:v>63.437627499999941</c:v>
                </c:pt>
                <c:pt idx="292">
                  <c:v>60.795474999999939</c:v>
                </c:pt>
                <c:pt idx="293">
                  <c:v>55.027843750000002</c:v>
                </c:pt>
                <c:pt idx="294">
                  <c:v>69.150862500000031</c:v>
                </c:pt>
                <c:pt idx="295">
                  <c:v>59.277677499999953</c:v>
                </c:pt>
                <c:pt idx="296">
                  <c:v>61.461107857142864</c:v>
                </c:pt>
                <c:pt idx="297">
                  <c:v>59.494963257575748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EB8-4E19-9C7C-5DDE3A0DA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014696"/>
        <c:axId val="655013712"/>
      </c:scatterChart>
      <c:valAx>
        <c:axId val="65501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5013712"/>
        <c:crosses val="autoZero"/>
        <c:crossBetween val="midCat"/>
      </c:valAx>
      <c:valAx>
        <c:axId val="6550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5014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521607</xdr:colOff>
      <xdr:row>5</xdr:row>
      <xdr:rowOff>81645</xdr:rowOff>
    </xdr:from>
    <xdr:to>
      <xdr:col>20</xdr:col>
      <xdr:colOff>431800</xdr:colOff>
      <xdr:row>36</xdr:row>
      <xdr:rowOff>50800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E97EFB-F4B9-4370-985F-A0F480C51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51"/>
  <sheetViews>
    <sheetView tabSelected="1" topLeftCell="C199" zoomScale="60" zoomScaleNormal="60" workbookViewId="0">
      <selection activeCell="K215" sqref="K214:K215"/>
    </sheetView>
  </sheetViews>
  <sheetFormatPr defaultRowHeight="14.4" x14ac:dyDescent="0.3"/>
  <cols>
    <col min="3" max="3" width="25.33203125" bestFit="1" customWidth="1"/>
    <col min="4" max="4" width="67.5546875" bestFit="1" customWidth="1"/>
    <col min="26" max="26" width="36.5546875" bestFit="1" customWidth="1"/>
    <col min="27" max="27" width="32.5546875" bestFit="1" customWidth="1"/>
  </cols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>
        <v>2008</v>
      </c>
      <c r="I1" s="1">
        <v>2009</v>
      </c>
      <c r="J1" s="1">
        <v>2010</v>
      </c>
      <c r="K1" s="1">
        <v>2011</v>
      </c>
      <c r="L1" s="1">
        <v>2012</v>
      </c>
      <c r="M1" s="1">
        <v>2013</v>
      </c>
      <c r="N1" s="1">
        <v>2014</v>
      </c>
      <c r="O1" s="1">
        <v>2015</v>
      </c>
      <c r="P1" s="1">
        <v>2016</v>
      </c>
      <c r="Q1" s="1">
        <v>2017</v>
      </c>
      <c r="R1" s="1">
        <v>2018</v>
      </c>
      <c r="S1" s="1">
        <v>2019</v>
      </c>
      <c r="T1" s="1">
        <v>2020</v>
      </c>
      <c r="U1" s="1">
        <v>2021</v>
      </c>
      <c r="V1" s="1">
        <v>2022</v>
      </c>
      <c r="W1" s="1">
        <v>2023</v>
      </c>
      <c r="X1" s="1">
        <v>2007</v>
      </c>
      <c r="Y1" s="1" t="s">
        <v>6</v>
      </c>
      <c r="Z1" s="1" t="s">
        <v>7</v>
      </c>
      <c r="AA1" s="1" t="s">
        <v>8</v>
      </c>
    </row>
    <row r="2" spans="1:35" x14ac:dyDescent="0.3">
      <c r="A2" s="1">
        <v>1</v>
      </c>
      <c r="C2" t="s">
        <v>9</v>
      </c>
      <c r="D2" t="s">
        <v>28</v>
      </c>
      <c r="E2" t="s">
        <v>548</v>
      </c>
      <c r="F2">
        <v>3</v>
      </c>
      <c r="G2">
        <v>1146</v>
      </c>
      <c r="N2" s="2">
        <v>3.3</v>
      </c>
      <c r="O2" s="2">
        <v>16.899999999999999</v>
      </c>
      <c r="Q2">
        <v>2</v>
      </c>
      <c r="Y2">
        <v>7.3999999999999986</v>
      </c>
      <c r="Z2">
        <v>7.6606942229800747</v>
      </c>
      <c r="AA2">
        <v>4.9077333333333168</v>
      </c>
    </row>
    <row r="3" spans="1:35" x14ac:dyDescent="0.3">
      <c r="A3" s="1">
        <v>2</v>
      </c>
      <c r="C3" t="s">
        <v>9</v>
      </c>
      <c r="D3" t="s">
        <v>29</v>
      </c>
      <c r="E3" t="s">
        <v>548</v>
      </c>
      <c r="F3">
        <v>3</v>
      </c>
      <c r="G3">
        <v>1147</v>
      </c>
      <c r="L3" s="2">
        <v>7.76</v>
      </c>
      <c r="M3" s="2">
        <v>17.100000000000001</v>
      </c>
      <c r="N3">
        <v>13</v>
      </c>
      <c r="O3" s="2">
        <v>20.6</v>
      </c>
      <c r="P3" s="2">
        <v>25.7</v>
      </c>
      <c r="Q3">
        <v>25</v>
      </c>
      <c r="R3" s="2">
        <v>20.6</v>
      </c>
      <c r="S3">
        <v>20</v>
      </c>
      <c r="T3" s="2">
        <v>33.1</v>
      </c>
      <c r="U3" s="2">
        <v>15.1</v>
      </c>
      <c r="V3" s="2">
        <v>42.4</v>
      </c>
      <c r="W3" s="2">
        <v>22.6</v>
      </c>
      <c r="Y3">
        <v>19.795999999999999</v>
      </c>
      <c r="Z3">
        <v>25.403571200370791</v>
      </c>
      <c r="AA3">
        <v>27.220487500000001</v>
      </c>
      <c r="AC3">
        <f t="shared" ref="AC3:AC66" si="0">ABS(V3-Z3) * IF(V3&gt;0,1,0)</f>
        <v>16.996428799629207</v>
      </c>
      <c r="AE3">
        <f t="shared" ref="AE3:AE66" si="1">ABS(V3-AA3) * IF(V3&gt;0,1,0)</f>
        <v>15.179512499999998</v>
      </c>
      <c r="AG3">
        <f t="shared" ref="AG3:AG65" si="2">AC3^2</f>
        <v>288.87859194086514</v>
      </c>
      <c r="AI3">
        <f t="shared" ref="AI3:AI65" si="3">AE3^2</f>
        <v>230.41759973765619</v>
      </c>
    </row>
    <row r="4" spans="1:35" x14ac:dyDescent="0.3">
      <c r="A4" s="1">
        <v>3</v>
      </c>
      <c r="C4" t="s">
        <v>9</v>
      </c>
      <c r="D4" t="s">
        <v>30</v>
      </c>
      <c r="E4" t="s">
        <v>548</v>
      </c>
      <c r="F4">
        <v>3</v>
      </c>
      <c r="G4">
        <v>1148</v>
      </c>
      <c r="M4" s="2">
        <v>23.7</v>
      </c>
      <c r="O4" s="2">
        <v>13.4</v>
      </c>
      <c r="Q4" s="2">
        <v>16.7</v>
      </c>
      <c r="R4">
        <v>21</v>
      </c>
      <c r="S4" s="2">
        <v>17.7</v>
      </c>
      <c r="U4">
        <v>15</v>
      </c>
      <c r="W4" s="2">
        <v>28.2</v>
      </c>
      <c r="Y4">
        <v>17.916666666666671</v>
      </c>
      <c r="Z4">
        <v>26.44531537691752</v>
      </c>
      <c r="AA4">
        <v>24.370799999999988</v>
      </c>
    </row>
    <row r="5" spans="1:35" x14ac:dyDescent="0.3">
      <c r="A5" s="1">
        <v>4</v>
      </c>
      <c r="C5" t="s">
        <v>9</v>
      </c>
      <c r="D5" t="s">
        <v>31</v>
      </c>
      <c r="E5" t="s">
        <v>548</v>
      </c>
      <c r="F5">
        <v>3</v>
      </c>
      <c r="G5">
        <v>1149</v>
      </c>
      <c r="S5" s="2">
        <v>17.399999999999999</v>
      </c>
      <c r="Y5">
        <v>17.399999999999999</v>
      </c>
      <c r="Z5">
        <v>20.812625312805171</v>
      </c>
      <c r="AA5">
        <v>22.920999999999999</v>
      </c>
    </row>
    <row r="6" spans="1:35" x14ac:dyDescent="0.3">
      <c r="A6" s="1">
        <v>5</v>
      </c>
      <c r="C6" t="s">
        <v>9</v>
      </c>
      <c r="D6" t="s">
        <v>32</v>
      </c>
      <c r="E6" t="s">
        <v>548</v>
      </c>
      <c r="F6">
        <v>3</v>
      </c>
      <c r="G6">
        <v>1150</v>
      </c>
      <c r="L6" s="2">
        <v>16.11</v>
      </c>
      <c r="M6" s="2">
        <v>18.8</v>
      </c>
      <c r="N6" s="2">
        <v>12.4</v>
      </c>
      <c r="O6" s="2">
        <v>31.5</v>
      </c>
      <c r="P6" s="2">
        <v>29.1</v>
      </c>
      <c r="Q6" s="2">
        <v>28.5</v>
      </c>
      <c r="R6" s="2">
        <v>39.9</v>
      </c>
      <c r="S6" s="2">
        <v>35.5</v>
      </c>
      <c r="T6" s="2">
        <v>37.200000000000003</v>
      </c>
      <c r="U6" s="2">
        <v>28.2</v>
      </c>
      <c r="V6" s="2">
        <v>54.4</v>
      </c>
      <c r="W6" s="2">
        <v>39.5</v>
      </c>
      <c r="Y6">
        <v>27.721</v>
      </c>
      <c r="Z6">
        <v>37.365594991048177</v>
      </c>
      <c r="AA6">
        <v>38.693950000000008</v>
      </c>
      <c r="AC6">
        <f t="shared" si="0"/>
        <v>17.034405008951822</v>
      </c>
      <c r="AE6">
        <f t="shared" si="1"/>
        <v>15.706049999999991</v>
      </c>
      <c r="AG6">
        <f t="shared" si="2"/>
        <v>290.17095400900291</v>
      </c>
      <c r="AI6">
        <f t="shared" si="3"/>
        <v>246.6800066024997</v>
      </c>
    </row>
    <row r="7" spans="1:35" x14ac:dyDescent="0.3">
      <c r="A7" s="1">
        <v>6</v>
      </c>
      <c r="C7" t="s">
        <v>9</v>
      </c>
      <c r="D7" t="s">
        <v>33</v>
      </c>
      <c r="E7" t="s">
        <v>548</v>
      </c>
      <c r="F7">
        <v>3</v>
      </c>
      <c r="G7">
        <v>1151</v>
      </c>
      <c r="S7" s="2">
        <v>14.5</v>
      </c>
      <c r="Y7">
        <v>14.5</v>
      </c>
      <c r="Z7">
        <v>19.893547089894611</v>
      </c>
      <c r="AA7">
        <v>15.257350000000001</v>
      </c>
    </row>
    <row r="8" spans="1:35" x14ac:dyDescent="0.3">
      <c r="A8" s="1">
        <v>7</v>
      </c>
      <c r="C8" t="s">
        <v>9</v>
      </c>
      <c r="D8" t="s">
        <v>34</v>
      </c>
      <c r="E8" t="s">
        <v>548</v>
      </c>
      <c r="F8">
        <v>3</v>
      </c>
      <c r="G8">
        <v>1152</v>
      </c>
      <c r="L8" s="2">
        <v>11.69</v>
      </c>
      <c r="M8" s="2">
        <v>16.600000000000001</v>
      </c>
      <c r="N8" s="2">
        <v>12.1</v>
      </c>
      <c r="O8" s="2">
        <v>18.7</v>
      </c>
      <c r="P8" s="2">
        <v>17.899999999999999</v>
      </c>
      <c r="Q8" s="2">
        <v>21.9</v>
      </c>
      <c r="R8" s="2">
        <v>24.6</v>
      </c>
      <c r="S8" s="2">
        <v>12.2</v>
      </c>
      <c r="T8" s="2">
        <v>22.2</v>
      </c>
      <c r="U8" s="2">
        <v>9.1</v>
      </c>
      <c r="V8" s="2">
        <v>31.9</v>
      </c>
      <c r="W8" s="2">
        <v>12.4</v>
      </c>
      <c r="Y8">
        <v>16.699000000000002</v>
      </c>
      <c r="Z8">
        <v>17.988336547215781</v>
      </c>
      <c r="AA8">
        <v>19.058087499999999</v>
      </c>
      <c r="AC8">
        <f t="shared" si="0"/>
        <v>13.911663452784218</v>
      </c>
      <c r="AE8">
        <f t="shared" si="1"/>
        <v>12.841912499999999</v>
      </c>
      <c r="AG8">
        <f t="shared" si="2"/>
        <v>193.53438002353212</v>
      </c>
      <c r="AI8">
        <f t="shared" si="3"/>
        <v>164.91471665765624</v>
      </c>
    </row>
    <row r="9" spans="1:35" x14ac:dyDescent="0.3">
      <c r="A9" s="1">
        <v>8</v>
      </c>
      <c r="C9" t="s">
        <v>9</v>
      </c>
      <c r="D9" t="s">
        <v>35</v>
      </c>
      <c r="E9" t="s">
        <v>548</v>
      </c>
      <c r="F9">
        <v>3</v>
      </c>
      <c r="G9">
        <v>1153</v>
      </c>
      <c r="L9" s="2">
        <v>13.61</v>
      </c>
      <c r="M9" s="2">
        <v>17.3</v>
      </c>
      <c r="N9" s="2">
        <v>13.5</v>
      </c>
      <c r="O9">
        <v>14</v>
      </c>
      <c r="P9" s="2">
        <v>19.5</v>
      </c>
      <c r="Q9" s="2">
        <v>21.1</v>
      </c>
      <c r="R9" s="2">
        <v>18.5</v>
      </c>
      <c r="T9" s="2">
        <v>23.8</v>
      </c>
      <c r="U9" s="2">
        <v>11.8</v>
      </c>
      <c r="V9" s="2">
        <v>23.3</v>
      </c>
      <c r="W9" s="2">
        <v>13.1</v>
      </c>
      <c r="Y9">
        <v>17.012222222222221</v>
      </c>
      <c r="Z9">
        <v>17.750702929496761</v>
      </c>
      <c r="AA9">
        <v>22.88924999999999</v>
      </c>
      <c r="AC9">
        <f t="shared" si="0"/>
        <v>5.5492970705032398</v>
      </c>
      <c r="AE9">
        <f t="shared" si="1"/>
        <v>0.41075000000001083</v>
      </c>
      <c r="AG9">
        <f t="shared" si="2"/>
        <v>30.79469797669584</v>
      </c>
      <c r="AI9">
        <f t="shared" si="3"/>
        <v>0.16871556250000891</v>
      </c>
    </row>
    <row r="10" spans="1:35" x14ac:dyDescent="0.3">
      <c r="A10" s="1">
        <v>9</v>
      </c>
      <c r="C10" t="s">
        <v>9</v>
      </c>
      <c r="D10" t="s">
        <v>36</v>
      </c>
      <c r="E10" t="s">
        <v>548</v>
      </c>
      <c r="F10">
        <v>3</v>
      </c>
      <c r="G10">
        <v>1154</v>
      </c>
      <c r="L10" s="2">
        <v>11.41</v>
      </c>
      <c r="M10" s="2">
        <v>10.9</v>
      </c>
      <c r="N10" s="2">
        <v>13.1</v>
      </c>
      <c r="O10" s="2">
        <v>14.9</v>
      </c>
      <c r="P10" s="2">
        <v>22.6</v>
      </c>
      <c r="Q10" s="2">
        <v>24.4</v>
      </c>
      <c r="R10" s="2">
        <v>17.8</v>
      </c>
      <c r="S10" s="2">
        <v>15.2</v>
      </c>
      <c r="T10" s="2">
        <v>31.4</v>
      </c>
      <c r="U10" s="2">
        <v>24.8</v>
      </c>
      <c r="V10" s="2">
        <v>39.1</v>
      </c>
      <c r="W10" s="2">
        <v>30.6</v>
      </c>
      <c r="Y10">
        <v>18.651</v>
      </c>
      <c r="Z10">
        <v>31.180413842201229</v>
      </c>
      <c r="AA10">
        <v>31.127049999999979</v>
      </c>
      <c r="AC10">
        <f t="shared" si="0"/>
        <v>7.9195861577987721</v>
      </c>
      <c r="AE10">
        <f t="shared" si="1"/>
        <v>7.9729500000000222</v>
      </c>
      <c r="AG10">
        <f t="shared" si="2"/>
        <v>62.719844910797917</v>
      </c>
      <c r="AI10">
        <f t="shared" si="3"/>
        <v>63.567931702500353</v>
      </c>
    </row>
    <row r="11" spans="1:35" x14ac:dyDescent="0.3">
      <c r="A11" s="1">
        <v>10</v>
      </c>
      <c r="C11" t="s">
        <v>9</v>
      </c>
      <c r="D11" t="s">
        <v>37</v>
      </c>
      <c r="E11" t="s">
        <v>548</v>
      </c>
      <c r="F11">
        <v>3</v>
      </c>
      <c r="G11">
        <v>1155</v>
      </c>
      <c r="Q11" s="2">
        <v>13.8</v>
      </c>
      <c r="S11">
        <v>13</v>
      </c>
      <c r="Y11">
        <v>13.4</v>
      </c>
      <c r="Z11">
        <v>9.3067135492960649</v>
      </c>
      <c r="AA11">
        <v>14.10745</v>
      </c>
    </row>
    <row r="12" spans="1:35" x14ac:dyDescent="0.3">
      <c r="A12" s="1">
        <v>11</v>
      </c>
      <c r="C12" t="s">
        <v>9</v>
      </c>
      <c r="D12" t="s">
        <v>38</v>
      </c>
      <c r="E12" t="s">
        <v>548</v>
      </c>
      <c r="F12">
        <v>3</v>
      </c>
      <c r="G12">
        <v>1156</v>
      </c>
      <c r="M12" s="2">
        <v>29.2</v>
      </c>
      <c r="P12" s="2">
        <v>27.4</v>
      </c>
      <c r="Y12">
        <v>28.3</v>
      </c>
      <c r="Z12">
        <v>27.053813616434731</v>
      </c>
      <c r="AA12">
        <v>27.50825</v>
      </c>
    </row>
    <row r="13" spans="1:35" x14ac:dyDescent="0.3">
      <c r="A13" s="1">
        <v>12</v>
      </c>
      <c r="C13" t="s">
        <v>9</v>
      </c>
      <c r="D13" t="s">
        <v>39</v>
      </c>
      <c r="E13" t="s">
        <v>548</v>
      </c>
      <c r="F13">
        <v>3</v>
      </c>
      <c r="G13">
        <v>1157</v>
      </c>
      <c r="L13" s="2">
        <v>14.48</v>
      </c>
      <c r="M13" s="2">
        <v>12.9</v>
      </c>
      <c r="N13" s="2">
        <v>8.1</v>
      </c>
      <c r="O13" s="2">
        <v>12.4</v>
      </c>
      <c r="P13" s="2">
        <v>19.899999999999999</v>
      </c>
      <c r="Q13" s="2">
        <v>22.7</v>
      </c>
      <c r="R13" s="2">
        <v>10.8</v>
      </c>
      <c r="S13" s="2">
        <v>16.7</v>
      </c>
      <c r="T13" s="2">
        <v>27.9</v>
      </c>
      <c r="U13" s="2">
        <v>12.8</v>
      </c>
      <c r="V13" s="2">
        <v>26.4</v>
      </c>
      <c r="W13" s="2">
        <v>16.899999999999999</v>
      </c>
      <c r="Y13">
        <v>15.868</v>
      </c>
      <c r="Z13">
        <v>19.440983748435979</v>
      </c>
      <c r="AA13">
        <v>20.504424999999991</v>
      </c>
      <c r="AC13">
        <f t="shared" si="0"/>
        <v>6.9590162515640195</v>
      </c>
      <c r="AE13">
        <f t="shared" si="1"/>
        <v>5.895575000000008</v>
      </c>
      <c r="AG13">
        <f t="shared" si="2"/>
        <v>48.427907189532135</v>
      </c>
      <c r="AI13">
        <f t="shared" si="3"/>
        <v>34.757804580625091</v>
      </c>
    </row>
    <row r="14" spans="1:35" x14ac:dyDescent="0.3">
      <c r="A14" s="1">
        <v>13</v>
      </c>
      <c r="C14" t="s">
        <v>9</v>
      </c>
      <c r="D14" t="s">
        <v>40</v>
      </c>
      <c r="E14" t="s">
        <v>548</v>
      </c>
      <c r="F14">
        <v>3</v>
      </c>
      <c r="G14">
        <v>1158</v>
      </c>
      <c r="L14" s="2">
        <v>6.06</v>
      </c>
      <c r="Q14" s="2">
        <v>17.3</v>
      </c>
      <c r="R14" s="2">
        <v>20.100000000000001</v>
      </c>
      <c r="S14" s="2">
        <v>10.4</v>
      </c>
      <c r="T14" s="2">
        <v>22.2</v>
      </c>
      <c r="U14" s="2">
        <v>11.9</v>
      </c>
      <c r="V14" s="2">
        <v>25.7</v>
      </c>
      <c r="W14" s="2">
        <v>20.100000000000001</v>
      </c>
      <c r="Y14">
        <v>14.66</v>
      </c>
      <c r="Z14">
        <v>19.960769224166871</v>
      </c>
      <c r="AA14">
        <v>21.4465</v>
      </c>
      <c r="AC14">
        <f t="shared" si="0"/>
        <v>5.7392307758331285</v>
      </c>
      <c r="AE14">
        <f t="shared" si="1"/>
        <v>4.2534999999999989</v>
      </c>
      <c r="AG14">
        <f t="shared" si="2"/>
        <v>32.938769898270131</v>
      </c>
      <c r="AI14">
        <f t="shared" si="3"/>
        <v>18.09226224999999</v>
      </c>
    </row>
    <row r="15" spans="1:35" x14ac:dyDescent="0.3">
      <c r="A15" s="1">
        <v>14</v>
      </c>
      <c r="C15" t="s">
        <v>9</v>
      </c>
      <c r="D15" t="s">
        <v>41</v>
      </c>
      <c r="E15" t="s">
        <v>548</v>
      </c>
      <c r="F15">
        <v>3</v>
      </c>
      <c r="G15">
        <v>1159</v>
      </c>
      <c r="L15" s="2">
        <v>15.92</v>
      </c>
      <c r="M15" s="2">
        <v>23.3</v>
      </c>
      <c r="N15">
        <v>19</v>
      </c>
      <c r="O15" s="2">
        <v>19.5</v>
      </c>
      <c r="P15" s="2">
        <v>24.5</v>
      </c>
      <c r="Q15" s="2">
        <v>27.9</v>
      </c>
      <c r="R15">
        <v>28</v>
      </c>
      <c r="S15">
        <v>26</v>
      </c>
      <c r="T15" s="2">
        <v>30.3</v>
      </c>
      <c r="U15" s="2">
        <v>16.3</v>
      </c>
      <c r="V15" s="2">
        <v>27.6</v>
      </c>
      <c r="W15" s="2">
        <v>26.9</v>
      </c>
      <c r="Y15">
        <v>23.071999999999999</v>
      </c>
      <c r="Z15">
        <v>23.336222720146178</v>
      </c>
      <c r="AA15">
        <v>21.6173875</v>
      </c>
      <c r="AC15">
        <f t="shared" si="0"/>
        <v>4.2637772798538229</v>
      </c>
      <c r="AE15">
        <f t="shared" si="1"/>
        <v>5.9826125000000019</v>
      </c>
      <c r="AG15">
        <f t="shared" si="2"/>
        <v>18.179796692197666</v>
      </c>
      <c r="AI15">
        <f t="shared" si="3"/>
        <v>35.791652325156271</v>
      </c>
    </row>
    <row r="16" spans="1:35" x14ac:dyDescent="0.3">
      <c r="A16" s="1">
        <v>15</v>
      </c>
      <c r="C16" t="s">
        <v>9</v>
      </c>
      <c r="D16" t="s">
        <v>42</v>
      </c>
      <c r="E16" t="s">
        <v>548</v>
      </c>
      <c r="F16">
        <v>3</v>
      </c>
      <c r="G16">
        <v>1160</v>
      </c>
      <c r="L16" s="2">
        <v>11.03</v>
      </c>
      <c r="M16" s="2">
        <v>16.600000000000001</v>
      </c>
      <c r="N16" s="2">
        <v>7.5</v>
      </c>
      <c r="O16" s="2">
        <v>15.9</v>
      </c>
      <c r="P16" s="2">
        <v>13.8</v>
      </c>
      <c r="Q16" s="2">
        <v>18.8</v>
      </c>
      <c r="R16" s="2">
        <v>17.8</v>
      </c>
      <c r="S16">
        <v>2</v>
      </c>
      <c r="T16" s="2">
        <v>21.6</v>
      </c>
      <c r="U16" s="2">
        <v>24.6</v>
      </c>
      <c r="V16" s="2">
        <v>27.1</v>
      </c>
      <c r="W16" s="2">
        <v>17.7</v>
      </c>
      <c r="Y16">
        <v>14.962999999999999</v>
      </c>
      <c r="Z16">
        <v>23.156872347990671</v>
      </c>
      <c r="AA16">
        <v>24.845200000000009</v>
      </c>
      <c r="AC16">
        <f t="shared" si="0"/>
        <v>3.9431276520093306</v>
      </c>
      <c r="AE16">
        <f t="shared" si="1"/>
        <v>2.2547999999999924</v>
      </c>
      <c r="AG16">
        <f t="shared" si="2"/>
        <v>15.548255680040617</v>
      </c>
      <c r="AI16">
        <f t="shared" si="3"/>
        <v>5.084123039999966</v>
      </c>
    </row>
    <row r="17" spans="1:35" x14ac:dyDescent="0.3">
      <c r="A17" s="1">
        <v>16</v>
      </c>
      <c r="C17" t="s">
        <v>9</v>
      </c>
      <c r="D17" t="s">
        <v>43</v>
      </c>
      <c r="E17" t="s">
        <v>548</v>
      </c>
      <c r="F17">
        <v>3</v>
      </c>
      <c r="G17">
        <v>1161</v>
      </c>
      <c r="L17" s="2">
        <v>14.89</v>
      </c>
      <c r="M17">
        <v>28</v>
      </c>
      <c r="N17" s="2">
        <v>17.3</v>
      </c>
      <c r="O17" s="2">
        <v>19.3</v>
      </c>
      <c r="P17" s="2">
        <v>20.2</v>
      </c>
      <c r="Q17" s="2">
        <v>23.7</v>
      </c>
      <c r="R17" s="2">
        <v>25.3</v>
      </c>
      <c r="S17" s="2">
        <v>26.8</v>
      </c>
      <c r="T17" s="2">
        <v>40.6</v>
      </c>
      <c r="U17" s="2">
        <v>22.4</v>
      </c>
      <c r="V17" s="2">
        <v>47.7</v>
      </c>
      <c r="W17" s="2">
        <v>27.3</v>
      </c>
      <c r="Y17">
        <v>23.849</v>
      </c>
      <c r="Z17">
        <v>34.134580834706632</v>
      </c>
      <c r="AA17">
        <v>31.03436249999999</v>
      </c>
      <c r="AC17">
        <f t="shared" si="0"/>
        <v>13.56541916529337</v>
      </c>
      <c r="AE17">
        <f t="shared" si="1"/>
        <v>16.665637500000013</v>
      </c>
      <c r="AG17">
        <f t="shared" si="2"/>
        <v>184.02059713010868</v>
      </c>
      <c r="AI17">
        <f t="shared" si="3"/>
        <v>277.74347328140669</v>
      </c>
    </row>
    <row r="18" spans="1:35" x14ac:dyDescent="0.3">
      <c r="A18" s="1">
        <v>17</v>
      </c>
      <c r="C18" t="s">
        <v>9</v>
      </c>
      <c r="D18" t="s">
        <v>44</v>
      </c>
      <c r="E18" t="s">
        <v>548</v>
      </c>
      <c r="F18">
        <v>3</v>
      </c>
      <c r="G18">
        <v>1162</v>
      </c>
      <c r="L18" s="2">
        <v>13.45</v>
      </c>
      <c r="M18" s="2">
        <v>12.4</v>
      </c>
      <c r="N18">
        <v>10</v>
      </c>
      <c r="O18" s="2">
        <v>14.2</v>
      </c>
      <c r="P18">
        <v>22</v>
      </c>
      <c r="Q18" s="2">
        <v>16.3</v>
      </c>
      <c r="R18" s="2">
        <v>18.100000000000001</v>
      </c>
      <c r="W18" s="2">
        <v>14.5</v>
      </c>
      <c r="Y18">
        <v>15.207142857142861</v>
      </c>
      <c r="Z18">
        <v>18.861586618423459</v>
      </c>
      <c r="AA18">
        <v>23.2128625</v>
      </c>
    </row>
    <row r="19" spans="1:35" x14ac:dyDescent="0.3">
      <c r="A19" s="1">
        <v>18</v>
      </c>
      <c r="C19" t="s">
        <v>9</v>
      </c>
      <c r="D19" t="s">
        <v>45</v>
      </c>
      <c r="E19" t="s">
        <v>548</v>
      </c>
      <c r="F19">
        <v>3</v>
      </c>
      <c r="G19">
        <v>1163</v>
      </c>
      <c r="U19" s="2">
        <v>7.5</v>
      </c>
      <c r="Y19">
        <v>7.5</v>
      </c>
      <c r="Z19">
        <v>8.2903498649597154</v>
      </c>
      <c r="AA19">
        <v>7.3217999999999961</v>
      </c>
    </row>
    <row r="20" spans="1:35" x14ac:dyDescent="0.3">
      <c r="A20" s="1">
        <v>19</v>
      </c>
      <c r="C20" t="s">
        <v>9</v>
      </c>
      <c r="D20" t="s">
        <v>46</v>
      </c>
      <c r="E20" t="s">
        <v>548</v>
      </c>
      <c r="F20">
        <v>3</v>
      </c>
      <c r="G20">
        <v>1164</v>
      </c>
      <c r="L20" s="2">
        <v>6.19</v>
      </c>
      <c r="M20" s="2">
        <v>23.3</v>
      </c>
      <c r="N20" s="2">
        <v>18.3</v>
      </c>
      <c r="O20" s="2">
        <v>21.7</v>
      </c>
      <c r="P20" s="2">
        <v>26.6</v>
      </c>
      <c r="Q20" s="2">
        <v>21.9</v>
      </c>
      <c r="R20" s="2">
        <v>22.8</v>
      </c>
      <c r="S20" s="2">
        <v>25.3</v>
      </c>
      <c r="T20" s="2">
        <v>26.8</v>
      </c>
      <c r="U20" s="2">
        <v>16.7</v>
      </c>
      <c r="V20" s="2">
        <v>35.6</v>
      </c>
      <c r="W20" s="2">
        <v>29.3</v>
      </c>
      <c r="Y20">
        <v>20.959</v>
      </c>
      <c r="Z20">
        <v>25.269559677441912</v>
      </c>
      <c r="AA20">
        <v>27.255299999999991</v>
      </c>
      <c r="AC20">
        <f t="shared" si="0"/>
        <v>10.33044032255809</v>
      </c>
      <c r="AE20">
        <f t="shared" si="1"/>
        <v>8.3447000000000102</v>
      </c>
      <c r="AG20">
        <f t="shared" si="2"/>
        <v>106.71799725793409</v>
      </c>
      <c r="AI20">
        <f t="shared" si="3"/>
        <v>69.634018090000168</v>
      </c>
    </row>
    <row r="21" spans="1:35" x14ac:dyDescent="0.3">
      <c r="A21" s="1">
        <v>20</v>
      </c>
      <c r="C21" t="s">
        <v>9</v>
      </c>
      <c r="D21" t="s">
        <v>47</v>
      </c>
      <c r="E21" t="s">
        <v>548</v>
      </c>
      <c r="F21">
        <v>3</v>
      </c>
      <c r="G21">
        <v>1165</v>
      </c>
      <c r="L21" s="2">
        <v>5.44</v>
      </c>
      <c r="M21" s="2">
        <v>14.3</v>
      </c>
      <c r="N21" s="2">
        <v>17.100000000000001</v>
      </c>
      <c r="O21">
        <v>24</v>
      </c>
      <c r="P21" s="2">
        <v>27.3</v>
      </c>
      <c r="Q21">
        <v>27</v>
      </c>
      <c r="R21" s="2">
        <v>29.1</v>
      </c>
      <c r="S21" s="2">
        <v>27.9</v>
      </c>
      <c r="T21" s="2">
        <v>33.700000000000003</v>
      </c>
      <c r="U21" s="2">
        <v>19.100000000000001</v>
      </c>
      <c r="V21" s="2">
        <v>37.299999999999997</v>
      </c>
      <c r="W21" s="2">
        <v>26.5</v>
      </c>
      <c r="Y21">
        <v>22.494</v>
      </c>
      <c r="Z21">
        <v>28.696705357233679</v>
      </c>
      <c r="AA21">
        <v>28.84157500000001</v>
      </c>
      <c r="AC21">
        <f t="shared" si="0"/>
        <v>8.6032946427663184</v>
      </c>
      <c r="AE21">
        <f t="shared" si="1"/>
        <v>8.4584249999999876</v>
      </c>
      <c r="AG21">
        <f t="shared" si="2"/>
        <v>74.016678710251639</v>
      </c>
      <c r="AI21">
        <f t="shared" si="3"/>
        <v>71.544953480624784</v>
      </c>
    </row>
    <row r="22" spans="1:35" x14ac:dyDescent="0.3">
      <c r="A22" s="1">
        <v>21</v>
      </c>
      <c r="C22" t="s">
        <v>9</v>
      </c>
      <c r="D22" t="s">
        <v>48</v>
      </c>
      <c r="E22" t="s">
        <v>548</v>
      </c>
      <c r="F22">
        <v>3</v>
      </c>
      <c r="G22">
        <v>1166</v>
      </c>
      <c r="L22" s="2">
        <v>7.59</v>
      </c>
      <c r="M22" s="2">
        <v>6.7</v>
      </c>
      <c r="N22" s="2">
        <v>11.6</v>
      </c>
      <c r="O22">
        <v>18</v>
      </c>
      <c r="P22" s="2">
        <v>15.7</v>
      </c>
      <c r="Q22" s="2">
        <v>21.5</v>
      </c>
      <c r="R22" s="2">
        <v>19.8</v>
      </c>
      <c r="S22" s="2">
        <v>15.6</v>
      </c>
      <c r="W22" s="2">
        <v>27.5</v>
      </c>
      <c r="Y22">
        <v>14.561249999999999</v>
      </c>
      <c r="Z22">
        <v>20.33465842803319</v>
      </c>
      <c r="AA22">
        <v>24.67838750000001</v>
      </c>
    </row>
    <row r="23" spans="1:35" x14ac:dyDescent="0.3">
      <c r="A23" s="1">
        <v>22</v>
      </c>
      <c r="C23" t="s">
        <v>9</v>
      </c>
      <c r="D23" t="s">
        <v>49</v>
      </c>
      <c r="E23" t="s">
        <v>548</v>
      </c>
      <c r="F23">
        <v>3</v>
      </c>
      <c r="G23">
        <v>1167</v>
      </c>
      <c r="L23" s="2">
        <v>13.65</v>
      </c>
      <c r="M23" s="2">
        <v>26.6</v>
      </c>
      <c r="N23" s="2">
        <v>18.3</v>
      </c>
      <c r="O23" s="2">
        <v>15.7</v>
      </c>
      <c r="P23">
        <v>28</v>
      </c>
      <c r="Q23" s="2">
        <v>19.399999999999999</v>
      </c>
      <c r="R23" s="2">
        <v>27.7</v>
      </c>
      <c r="S23" s="2">
        <v>20.3</v>
      </c>
      <c r="T23" s="2">
        <v>31.4</v>
      </c>
      <c r="U23" s="2">
        <v>19.8</v>
      </c>
      <c r="V23" s="2">
        <v>32.299999999999997</v>
      </c>
      <c r="W23" s="2">
        <v>19.7</v>
      </c>
      <c r="Y23">
        <v>22.085000000000001</v>
      </c>
      <c r="Z23">
        <v>24.803834962844849</v>
      </c>
      <c r="AA23">
        <v>26.98142499999998</v>
      </c>
      <c r="AC23">
        <f t="shared" si="0"/>
        <v>7.4961650371551478</v>
      </c>
      <c r="AE23">
        <f t="shared" si="1"/>
        <v>5.3185750000000169</v>
      </c>
      <c r="AG23">
        <f t="shared" si="2"/>
        <v>56.192490264267242</v>
      </c>
      <c r="AI23">
        <f t="shared" si="3"/>
        <v>28.287240030625181</v>
      </c>
    </row>
    <row r="24" spans="1:35" x14ac:dyDescent="0.3">
      <c r="A24" s="1">
        <v>23</v>
      </c>
      <c r="C24" t="s">
        <v>9</v>
      </c>
      <c r="D24" t="s">
        <v>50</v>
      </c>
      <c r="E24" t="s">
        <v>548</v>
      </c>
      <c r="F24">
        <v>3</v>
      </c>
      <c r="G24">
        <v>1168</v>
      </c>
      <c r="L24" s="2">
        <v>5.33</v>
      </c>
      <c r="M24" s="2">
        <v>14.3</v>
      </c>
      <c r="N24" s="2">
        <v>14.4</v>
      </c>
      <c r="O24" s="2">
        <v>14.4</v>
      </c>
      <c r="P24" s="2">
        <v>27.9</v>
      </c>
      <c r="Q24" s="2">
        <v>28.8</v>
      </c>
      <c r="R24" s="2">
        <v>18.7</v>
      </c>
      <c r="S24" s="2">
        <v>24.1</v>
      </c>
      <c r="T24" s="2">
        <v>30.5</v>
      </c>
      <c r="U24" s="2">
        <v>15.5</v>
      </c>
      <c r="V24" s="2">
        <v>42.3</v>
      </c>
      <c r="W24" s="2">
        <v>23.3</v>
      </c>
      <c r="Y24">
        <v>19.393000000000001</v>
      </c>
      <c r="Z24">
        <v>27.525799091656999</v>
      </c>
      <c r="AA24">
        <v>28.3935</v>
      </c>
      <c r="AC24">
        <f t="shared" si="0"/>
        <v>14.774200908342998</v>
      </c>
      <c r="AE24">
        <f t="shared" si="1"/>
        <v>13.906499999999998</v>
      </c>
      <c r="AG24">
        <f t="shared" si="2"/>
        <v>218.27701248008304</v>
      </c>
      <c r="AI24">
        <f t="shared" si="3"/>
        <v>193.39074224999993</v>
      </c>
    </row>
    <row r="25" spans="1:35" x14ac:dyDescent="0.3">
      <c r="A25" s="1">
        <v>24</v>
      </c>
      <c r="C25" t="s">
        <v>9</v>
      </c>
      <c r="D25" t="s">
        <v>51</v>
      </c>
      <c r="E25" t="s">
        <v>548</v>
      </c>
      <c r="F25">
        <v>3</v>
      </c>
      <c r="G25">
        <v>1169</v>
      </c>
      <c r="L25" s="2">
        <v>27.7</v>
      </c>
      <c r="M25" s="2">
        <v>12.9</v>
      </c>
      <c r="N25" s="2">
        <v>6.5</v>
      </c>
      <c r="O25" s="2">
        <v>13.9</v>
      </c>
      <c r="P25">
        <v>19</v>
      </c>
      <c r="Q25" s="2">
        <v>23.7</v>
      </c>
      <c r="R25" s="2">
        <v>20.6</v>
      </c>
      <c r="S25" s="2">
        <v>11.4</v>
      </c>
      <c r="T25" s="2">
        <v>27.1</v>
      </c>
      <c r="U25" s="2">
        <v>8.3000000000000007</v>
      </c>
      <c r="V25" s="2">
        <v>31.7</v>
      </c>
      <c r="W25" s="2">
        <v>21.8</v>
      </c>
      <c r="Y25">
        <v>17.11</v>
      </c>
      <c r="Z25">
        <v>17.647404297192899</v>
      </c>
      <c r="AA25">
        <v>21.876100000000001</v>
      </c>
      <c r="AC25">
        <f t="shared" si="0"/>
        <v>14.0525957028071</v>
      </c>
      <c r="AE25">
        <f t="shared" si="1"/>
        <v>9.8238999999999983</v>
      </c>
      <c r="AG25">
        <f t="shared" si="2"/>
        <v>197.47544598655256</v>
      </c>
      <c r="AI25">
        <f t="shared" si="3"/>
        <v>96.509011209999969</v>
      </c>
    </row>
    <row r="26" spans="1:35" x14ac:dyDescent="0.3">
      <c r="A26" s="1">
        <v>25</v>
      </c>
      <c r="C26" t="s">
        <v>9</v>
      </c>
      <c r="D26" t="s">
        <v>52</v>
      </c>
      <c r="E26" t="s">
        <v>548</v>
      </c>
      <c r="F26">
        <v>3</v>
      </c>
      <c r="G26">
        <v>1171</v>
      </c>
      <c r="L26" s="2">
        <v>7.2</v>
      </c>
      <c r="M26">
        <v>23</v>
      </c>
      <c r="N26" s="2">
        <v>16.100000000000001</v>
      </c>
      <c r="O26" s="2">
        <v>22.5</v>
      </c>
      <c r="P26" s="2">
        <v>28.9</v>
      </c>
      <c r="Q26" s="2">
        <v>23.2</v>
      </c>
      <c r="R26" s="2">
        <v>24.6</v>
      </c>
      <c r="S26" s="2">
        <v>19.899999999999999</v>
      </c>
      <c r="T26" s="2">
        <v>22.7</v>
      </c>
      <c r="U26" s="2">
        <v>19.8</v>
      </c>
      <c r="V26" s="2">
        <v>22.5</v>
      </c>
      <c r="W26">
        <v>21</v>
      </c>
      <c r="Y26">
        <v>20.79</v>
      </c>
      <c r="Z26">
        <v>22.223280525207521</v>
      </c>
      <c r="AA26">
        <v>23.54904999999999</v>
      </c>
      <c r="AC26">
        <f t="shared" si="0"/>
        <v>0.27671947479247905</v>
      </c>
      <c r="AE26">
        <f t="shared" si="1"/>
        <v>1.0490499999999905</v>
      </c>
      <c r="AG26">
        <f t="shared" si="2"/>
        <v>7.6573667729425449E-2</v>
      </c>
      <c r="AI26">
        <f t="shared" si="3"/>
        <v>1.1005059024999801</v>
      </c>
    </row>
    <row r="27" spans="1:35" x14ac:dyDescent="0.3">
      <c r="A27" s="1">
        <v>26</v>
      </c>
      <c r="C27" t="s">
        <v>9</v>
      </c>
      <c r="D27" t="s">
        <v>53</v>
      </c>
      <c r="E27" t="s">
        <v>548</v>
      </c>
      <c r="F27">
        <v>3</v>
      </c>
      <c r="G27">
        <v>1172</v>
      </c>
      <c r="L27" s="2">
        <v>14.76</v>
      </c>
      <c r="M27" s="2">
        <v>21.9</v>
      </c>
      <c r="N27">
        <v>16</v>
      </c>
      <c r="O27" s="2">
        <v>20.9</v>
      </c>
      <c r="P27" s="2">
        <v>28.9</v>
      </c>
      <c r="Q27" s="2">
        <v>25.2</v>
      </c>
      <c r="R27" s="2">
        <v>23.9</v>
      </c>
      <c r="S27">
        <v>26</v>
      </c>
      <c r="T27" s="2">
        <v>34.5</v>
      </c>
      <c r="U27" s="2">
        <v>10.8</v>
      </c>
      <c r="V27" s="2">
        <v>34.700000000000003</v>
      </c>
      <c r="W27" s="2">
        <v>20.8</v>
      </c>
      <c r="Y27">
        <v>22.286000000000001</v>
      </c>
      <c r="Z27">
        <v>24.209406161308291</v>
      </c>
      <c r="AA27">
        <v>25.89973749999999</v>
      </c>
      <c r="AC27">
        <f t="shared" si="0"/>
        <v>10.490593838691712</v>
      </c>
      <c r="AE27">
        <f t="shared" si="1"/>
        <v>8.800262500000013</v>
      </c>
      <c r="AG27">
        <f t="shared" si="2"/>
        <v>110.05255908839651</v>
      </c>
      <c r="AI27">
        <f t="shared" si="3"/>
        <v>77.444620068906474</v>
      </c>
    </row>
    <row r="28" spans="1:35" x14ac:dyDescent="0.3">
      <c r="A28" s="1">
        <v>27</v>
      </c>
      <c r="C28" t="s">
        <v>9</v>
      </c>
      <c r="D28" t="s">
        <v>54</v>
      </c>
      <c r="E28" t="s">
        <v>548</v>
      </c>
      <c r="F28">
        <v>3</v>
      </c>
      <c r="G28">
        <v>1173</v>
      </c>
      <c r="M28" s="2">
        <v>16.899999999999999</v>
      </c>
      <c r="N28" s="2">
        <v>8.5</v>
      </c>
      <c r="O28" s="2">
        <v>21.5</v>
      </c>
      <c r="P28" s="2">
        <v>21.1</v>
      </c>
      <c r="Q28" s="2">
        <v>25.4</v>
      </c>
      <c r="R28" s="2">
        <v>24.7</v>
      </c>
      <c r="S28" s="2">
        <v>25.6</v>
      </c>
      <c r="T28" s="2">
        <v>25.6</v>
      </c>
      <c r="U28" s="2">
        <v>20.9</v>
      </c>
      <c r="V28" s="2">
        <v>37.799999999999997</v>
      </c>
      <c r="W28" s="2">
        <v>26.9</v>
      </c>
      <c r="Y28">
        <v>21.13333333333334</v>
      </c>
      <c r="Z28">
        <v>26.22280868689219</v>
      </c>
      <c r="AA28">
        <v>27.82309999999999</v>
      </c>
      <c r="AC28">
        <f t="shared" si="0"/>
        <v>11.577191313107807</v>
      </c>
      <c r="AE28">
        <f t="shared" si="1"/>
        <v>9.9769000000000077</v>
      </c>
      <c r="AG28">
        <f t="shared" si="2"/>
        <v>134.03135870029888</v>
      </c>
      <c r="AI28">
        <f t="shared" si="3"/>
        <v>99.538533610000158</v>
      </c>
    </row>
    <row r="29" spans="1:35" x14ac:dyDescent="0.3">
      <c r="A29" s="1">
        <v>28</v>
      </c>
      <c r="C29" t="s">
        <v>9</v>
      </c>
      <c r="D29" t="s">
        <v>55</v>
      </c>
      <c r="E29" t="s">
        <v>548</v>
      </c>
      <c r="F29">
        <v>3</v>
      </c>
      <c r="G29">
        <v>1174</v>
      </c>
      <c r="M29" s="2">
        <v>15.2</v>
      </c>
      <c r="N29" s="2">
        <v>7.9</v>
      </c>
      <c r="O29" s="2">
        <v>12.7</v>
      </c>
      <c r="P29">
        <v>13</v>
      </c>
      <c r="Q29" s="2">
        <v>14.2</v>
      </c>
      <c r="S29" s="2">
        <v>15.2</v>
      </c>
      <c r="U29" s="2">
        <v>17.2</v>
      </c>
      <c r="V29" s="2">
        <v>32.6</v>
      </c>
      <c r="W29" s="2">
        <v>12.1</v>
      </c>
      <c r="Y29">
        <v>13.62857142857143</v>
      </c>
      <c r="Z29">
        <v>19.672451519966121</v>
      </c>
      <c r="AA29">
        <v>19.899487499999999</v>
      </c>
      <c r="AC29">
        <f t="shared" si="0"/>
        <v>12.927548480033881</v>
      </c>
      <c r="AE29">
        <f t="shared" si="1"/>
        <v>12.700512500000002</v>
      </c>
      <c r="AG29">
        <f t="shared" si="2"/>
        <v>167.12150970362632</v>
      </c>
      <c r="AI29">
        <f t="shared" si="3"/>
        <v>161.30301776265631</v>
      </c>
    </row>
    <row r="30" spans="1:35" x14ac:dyDescent="0.3">
      <c r="A30" s="1">
        <v>29</v>
      </c>
      <c r="C30" t="s">
        <v>9</v>
      </c>
      <c r="D30" t="s">
        <v>56</v>
      </c>
      <c r="E30" t="s">
        <v>548</v>
      </c>
      <c r="F30">
        <v>3</v>
      </c>
      <c r="G30">
        <v>1175</v>
      </c>
      <c r="N30" s="2">
        <v>9.3000000000000007</v>
      </c>
      <c r="P30" s="2">
        <v>16.600000000000001</v>
      </c>
      <c r="Q30" s="2">
        <v>17.899999999999999</v>
      </c>
      <c r="R30" s="2">
        <v>19.8</v>
      </c>
      <c r="S30" s="2">
        <v>16.100000000000001</v>
      </c>
      <c r="T30" s="2">
        <v>13.5</v>
      </c>
      <c r="U30" s="2">
        <v>13.5</v>
      </c>
      <c r="Y30">
        <v>15.24285714285714</v>
      </c>
      <c r="Z30">
        <v>16.164332890510561</v>
      </c>
      <c r="AA30">
        <v>18.63482500000001</v>
      </c>
    </row>
    <row r="31" spans="1:35" x14ac:dyDescent="0.3">
      <c r="A31" s="1">
        <v>30</v>
      </c>
      <c r="C31" t="s">
        <v>9</v>
      </c>
      <c r="D31" t="s">
        <v>57</v>
      </c>
      <c r="E31" t="s">
        <v>548</v>
      </c>
      <c r="F31">
        <v>3</v>
      </c>
      <c r="G31">
        <v>1176</v>
      </c>
      <c r="L31" s="2">
        <v>15.66</v>
      </c>
      <c r="M31" s="2">
        <v>24.3</v>
      </c>
      <c r="N31" s="2">
        <v>27.2</v>
      </c>
      <c r="O31" s="2">
        <v>27.1</v>
      </c>
      <c r="P31" s="2">
        <v>31.7</v>
      </c>
      <c r="Q31" s="2">
        <v>28.2</v>
      </c>
      <c r="R31" s="2">
        <v>36.5</v>
      </c>
      <c r="S31">
        <v>37</v>
      </c>
      <c r="T31" s="2">
        <v>40.1</v>
      </c>
      <c r="U31" s="2">
        <v>28.1</v>
      </c>
      <c r="V31" s="2">
        <v>47.6</v>
      </c>
      <c r="W31">
        <v>37</v>
      </c>
      <c r="Y31">
        <v>29.585999999999999</v>
      </c>
      <c r="Z31">
        <v>38.93376742998759</v>
      </c>
      <c r="AA31">
        <v>36.117875000000012</v>
      </c>
      <c r="AC31">
        <f t="shared" si="0"/>
        <v>8.6662325700124114</v>
      </c>
      <c r="AE31">
        <f t="shared" si="1"/>
        <v>11.482124999999989</v>
      </c>
      <c r="AG31">
        <f t="shared" si="2"/>
        <v>75.103586957543925</v>
      </c>
      <c r="AI31">
        <f t="shared" si="3"/>
        <v>131.83919451562474</v>
      </c>
    </row>
    <row r="32" spans="1:35" x14ac:dyDescent="0.3">
      <c r="A32" s="1">
        <v>31</v>
      </c>
      <c r="C32" t="s">
        <v>9</v>
      </c>
      <c r="D32" t="s">
        <v>58</v>
      </c>
      <c r="E32" t="s">
        <v>548</v>
      </c>
      <c r="F32">
        <v>3</v>
      </c>
      <c r="G32">
        <v>1177</v>
      </c>
      <c r="L32" s="2">
        <v>7.07</v>
      </c>
      <c r="M32" s="2">
        <v>14.1</v>
      </c>
      <c r="N32" s="2">
        <v>13.1</v>
      </c>
      <c r="O32">
        <v>16</v>
      </c>
      <c r="P32">
        <v>14</v>
      </c>
      <c r="Q32" s="2">
        <v>14.2</v>
      </c>
      <c r="R32" s="2">
        <v>15.9</v>
      </c>
      <c r="S32">
        <v>9</v>
      </c>
      <c r="V32" s="2">
        <v>52.1</v>
      </c>
      <c r="W32" s="2">
        <v>9.9</v>
      </c>
      <c r="Y32">
        <v>12.921250000000001</v>
      </c>
      <c r="Z32">
        <v>19.206429239114129</v>
      </c>
      <c r="AA32">
        <v>20.749387500000001</v>
      </c>
      <c r="AC32">
        <f t="shared" si="0"/>
        <v>32.893570760885872</v>
      </c>
      <c r="AE32">
        <f t="shared" si="1"/>
        <v>31.3506125</v>
      </c>
      <c r="AG32">
        <f t="shared" si="2"/>
        <v>1081.9869974014059</v>
      </c>
      <c r="AI32">
        <f t="shared" si="3"/>
        <v>982.86090412515625</v>
      </c>
    </row>
    <row r="33" spans="1:35" x14ac:dyDescent="0.3">
      <c r="A33" s="1">
        <v>32</v>
      </c>
      <c r="C33" t="s">
        <v>9</v>
      </c>
      <c r="D33" t="s">
        <v>59</v>
      </c>
      <c r="E33" t="s">
        <v>548</v>
      </c>
      <c r="F33">
        <v>3</v>
      </c>
      <c r="G33">
        <v>1178</v>
      </c>
      <c r="L33" s="2">
        <v>12.81</v>
      </c>
      <c r="M33" s="2">
        <v>19.5</v>
      </c>
      <c r="N33" s="2">
        <v>14.5</v>
      </c>
      <c r="O33" s="2">
        <v>14.6</v>
      </c>
      <c r="P33">
        <v>21</v>
      </c>
      <c r="Q33" s="2">
        <v>18.3</v>
      </c>
      <c r="R33" s="2">
        <v>18.899999999999999</v>
      </c>
      <c r="S33">
        <v>19</v>
      </c>
      <c r="T33" s="2">
        <v>25.6</v>
      </c>
      <c r="U33" s="2">
        <v>18.399999999999999</v>
      </c>
      <c r="V33" s="2">
        <v>28.1</v>
      </c>
      <c r="Y33">
        <v>18.260999999999999</v>
      </c>
      <c r="Z33">
        <v>25.224870061874391</v>
      </c>
      <c r="AA33">
        <v>31.106362500000021</v>
      </c>
      <c r="AC33">
        <f t="shared" si="0"/>
        <v>2.8751299381256104</v>
      </c>
      <c r="AE33">
        <f t="shared" si="1"/>
        <v>3.0063625000000194</v>
      </c>
      <c r="AG33">
        <f t="shared" si="2"/>
        <v>8.266372161106176</v>
      </c>
      <c r="AI33">
        <f t="shared" si="3"/>
        <v>9.0382154814063664</v>
      </c>
    </row>
    <row r="34" spans="1:35" x14ac:dyDescent="0.3">
      <c r="A34" s="1">
        <v>33</v>
      </c>
      <c r="C34" t="s">
        <v>9</v>
      </c>
      <c r="D34" t="s">
        <v>60</v>
      </c>
      <c r="E34" t="s">
        <v>548</v>
      </c>
      <c r="F34">
        <v>3</v>
      </c>
      <c r="G34">
        <v>1179</v>
      </c>
      <c r="L34" s="2">
        <v>12.32</v>
      </c>
      <c r="M34" s="2">
        <v>18.3</v>
      </c>
      <c r="N34" s="2">
        <v>9.6999999999999993</v>
      </c>
      <c r="O34" s="2">
        <v>18.2</v>
      </c>
      <c r="P34" s="2">
        <v>17.5</v>
      </c>
      <c r="Q34" s="2">
        <v>23.6</v>
      </c>
      <c r="R34" s="2">
        <v>24.4</v>
      </c>
      <c r="S34" s="2">
        <v>13.7</v>
      </c>
      <c r="T34" s="2">
        <v>21.3</v>
      </c>
      <c r="U34" s="2">
        <v>11.2</v>
      </c>
      <c r="V34" s="2">
        <v>32.6</v>
      </c>
      <c r="W34" s="2">
        <v>16.7</v>
      </c>
      <c r="Y34">
        <v>17.021999999999998</v>
      </c>
      <c r="Z34">
        <v>18.208103704452508</v>
      </c>
      <c r="AA34">
        <v>20.583500000000001</v>
      </c>
      <c r="AC34">
        <f t="shared" si="0"/>
        <v>14.391896295547493</v>
      </c>
      <c r="AE34">
        <f t="shared" si="1"/>
        <v>12.016500000000001</v>
      </c>
      <c r="AG34">
        <f t="shared" si="2"/>
        <v>207.12667898179365</v>
      </c>
      <c r="AI34">
        <f t="shared" si="3"/>
        <v>144.39627225000001</v>
      </c>
    </row>
    <row r="35" spans="1:35" x14ac:dyDescent="0.3">
      <c r="A35" s="1">
        <v>34</v>
      </c>
      <c r="C35" t="s">
        <v>9</v>
      </c>
      <c r="D35" t="s">
        <v>61</v>
      </c>
      <c r="E35" t="s">
        <v>548</v>
      </c>
      <c r="F35">
        <v>3</v>
      </c>
      <c r="G35">
        <v>1181</v>
      </c>
      <c r="L35" s="2">
        <v>10.66</v>
      </c>
      <c r="M35" s="2">
        <v>13.4</v>
      </c>
      <c r="N35" s="2">
        <v>4.5</v>
      </c>
      <c r="O35" s="2">
        <v>14.4</v>
      </c>
      <c r="P35" s="2">
        <v>18.899999999999999</v>
      </c>
      <c r="Q35" s="2">
        <v>25.5</v>
      </c>
      <c r="R35" s="2">
        <v>14.5</v>
      </c>
      <c r="S35" s="2">
        <v>12.7</v>
      </c>
      <c r="T35" s="2">
        <v>22.4</v>
      </c>
      <c r="U35" s="2">
        <v>8.3000000000000007</v>
      </c>
      <c r="V35" s="2">
        <v>30.1</v>
      </c>
      <c r="W35" s="2">
        <v>18.5</v>
      </c>
      <c r="Y35">
        <v>14.526</v>
      </c>
      <c r="Z35">
        <v>18.555460842450461</v>
      </c>
      <c r="AA35">
        <v>21.781925000000019</v>
      </c>
      <c r="AC35">
        <f t="shared" si="0"/>
        <v>11.54453915754954</v>
      </c>
      <c r="AE35">
        <f t="shared" si="1"/>
        <v>8.3180749999999826</v>
      </c>
      <c r="AG35">
        <f t="shared" si="2"/>
        <v>133.27638436019464</v>
      </c>
      <c r="AI35">
        <f t="shared" si="3"/>
        <v>69.190371705624713</v>
      </c>
    </row>
    <row r="36" spans="1:35" x14ac:dyDescent="0.3">
      <c r="A36" s="1">
        <v>35</v>
      </c>
      <c r="C36" t="s">
        <v>9</v>
      </c>
      <c r="D36" t="s">
        <v>62</v>
      </c>
      <c r="E36" t="s">
        <v>548</v>
      </c>
      <c r="F36">
        <v>3</v>
      </c>
      <c r="G36">
        <v>1180</v>
      </c>
      <c r="L36" s="2">
        <v>15.59</v>
      </c>
      <c r="M36" s="2">
        <v>17.399999999999999</v>
      </c>
      <c r="N36" s="2">
        <v>14.3</v>
      </c>
      <c r="O36" s="2">
        <v>17.100000000000001</v>
      </c>
      <c r="P36" s="2">
        <v>24.9</v>
      </c>
      <c r="Q36" s="2">
        <v>20.3</v>
      </c>
      <c r="R36" s="2">
        <v>26.3</v>
      </c>
      <c r="S36" s="2">
        <v>24.6</v>
      </c>
      <c r="T36" s="2">
        <v>36.9</v>
      </c>
      <c r="U36" s="2">
        <v>18.899999999999999</v>
      </c>
      <c r="V36" s="2">
        <v>38.1</v>
      </c>
      <c r="W36" s="2">
        <v>24.6</v>
      </c>
      <c r="Y36">
        <v>21.629000000000001</v>
      </c>
      <c r="Z36">
        <v>29.94298956394195</v>
      </c>
      <c r="AA36">
        <v>30.394512500000001</v>
      </c>
      <c r="AC36">
        <f t="shared" si="0"/>
        <v>8.1570104360580515</v>
      </c>
      <c r="AE36">
        <f t="shared" si="1"/>
        <v>7.7054875000000003</v>
      </c>
      <c r="AG36">
        <f t="shared" si="2"/>
        <v>66.536819253959962</v>
      </c>
      <c r="AI36">
        <f t="shared" si="3"/>
        <v>59.374537612656255</v>
      </c>
    </row>
    <row r="37" spans="1:35" x14ac:dyDescent="0.3">
      <c r="A37" s="1">
        <v>36</v>
      </c>
      <c r="C37" t="s">
        <v>9</v>
      </c>
      <c r="D37" t="s">
        <v>63</v>
      </c>
      <c r="E37" t="s">
        <v>548</v>
      </c>
      <c r="F37">
        <v>3</v>
      </c>
      <c r="G37">
        <v>1182</v>
      </c>
      <c r="L37" s="2">
        <v>15.54</v>
      </c>
      <c r="M37" s="2">
        <v>32.1</v>
      </c>
      <c r="N37" s="2">
        <v>29.1</v>
      </c>
      <c r="O37" s="2">
        <v>29.1</v>
      </c>
      <c r="P37" s="2">
        <v>30.8</v>
      </c>
      <c r="Q37" s="2">
        <v>34.299999999999997</v>
      </c>
      <c r="R37" s="2">
        <v>23.4</v>
      </c>
      <c r="S37" s="2">
        <v>18.8</v>
      </c>
      <c r="T37" s="2">
        <v>33.4</v>
      </c>
      <c r="U37" s="2">
        <v>11.2</v>
      </c>
      <c r="V37">
        <v>44</v>
      </c>
      <c r="W37" s="2">
        <v>24.6</v>
      </c>
      <c r="Y37">
        <v>25.774000000000001</v>
      </c>
      <c r="Z37">
        <v>26.034518114725749</v>
      </c>
      <c r="AA37">
        <v>28.77549999999999</v>
      </c>
      <c r="AC37">
        <f t="shared" si="0"/>
        <v>17.965481885274251</v>
      </c>
      <c r="AE37">
        <f t="shared" si="1"/>
        <v>15.22450000000001</v>
      </c>
      <c r="AG37">
        <f t="shared" si="2"/>
        <v>322.75853937011726</v>
      </c>
      <c r="AI37">
        <f t="shared" si="3"/>
        <v>231.78540025000029</v>
      </c>
    </row>
    <row r="38" spans="1:35" x14ac:dyDescent="0.3">
      <c r="A38" s="1">
        <v>37</v>
      </c>
      <c r="C38" t="s">
        <v>9</v>
      </c>
      <c r="D38" t="s">
        <v>64</v>
      </c>
      <c r="E38" t="s">
        <v>548</v>
      </c>
      <c r="F38">
        <v>3</v>
      </c>
      <c r="G38">
        <v>1183</v>
      </c>
      <c r="M38">
        <v>4</v>
      </c>
      <c r="P38" s="2">
        <v>23.8</v>
      </c>
      <c r="Q38" s="2">
        <v>18.7</v>
      </c>
      <c r="R38" s="2">
        <v>16.8</v>
      </c>
      <c r="Y38">
        <v>15.824999999999999</v>
      </c>
      <c r="Z38">
        <v>20.255469445387529</v>
      </c>
      <c r="AA38">
        <v>23.493762499999988</v>
      </c>
    </row>
    <row r="39" spans="1:35" x14ac:dyDescent="0.3">
      <c r="A39" s="1">
        <v>38</v>
      </c>
      <c r="C39" t="s">
        <v>9</v>
      </c>
      <c r="D39" t="s">
        <v>65</v>
      </c>
      <c r="E39" t="s">
        <v>548</v>
      </c>
      <c r="F39">
        <v>3</v>
      </c>
      <c r="G39">
        <v>1184</v>
      </c>
      <c r="L39" s="2">
        <v>9.33</v>
      </c>
      <c r="O39" s="2">
        <v>18.8</v>
      </c>
      <c r="P39">
        <v>17</v>
      </c>
      <c r="Q39" s="2">
        <v>11.4</v>
      </c>
      <c r="R39" s="2">
        <v>4.9000000000000004</v>
      </c>
      <c r="S39">
        <v>11</v>
      </c>
      <c r="T39" s="2">
        <v>12.1</v>
      </c>
      <c r="U39" s="2">
        <v>8.8000000000000007</v>
      </c>
      <c r="Y39">
        <v>11.66625</v>
      </c>
      <c r="Z39">
        <v>10.559746702512101</v>
      </c>
      <c r="AA39">
        <v>8.8190499999999901</v>
      </c>
    </row>
    <row r="40" spans="1:35" x14ac:dyDescent="0.3">
      <c r="A40" s="1">
        <v>39</v>
      </c>
      <c r="C40" t="s">
        <v>9</v>
      </c>
      <c r="D40" t="s">
        <v>66</v>
      </c>
      <c r="E40" t="s">
        <v>548</v>
      </c>
      <c r="F40">
        <v>3</v>
      </c>
      <c r="G40">
        <v>1185</v>
      </c>
      <c r="L40" s="2">
        <v>11.83</v>
      </c>
      <c r="M40" s="2">
        <v>18.2</v>
      </c>
      <c r="N40" s="2">
        <v>9.8000000000000007</v>
      </c>
      <c r="O40" s="2">
        <v>19.100000000000001</v>
      </c>
      <c r="P40" s="2">
        <v>20.5</v>
      </c>
      <c r="Q40" s="2">
        <v>22.5</v>
      </c>
      <c r="R40" s="2">
        <v>15.1</v>
      </c>
      <c r="S40" s="2">
        <v>19.899999999999999</v>
      </c>
      <c r="T40" s="2">
        <v>25.1</v>
      </c>
      <c r="U40" s="2">
        <v>15.1</v>
      </c>
      <c r="V40">
        <v>33</v>
      </c>
      <c r="W40" s="2">
        <v>16.5</v>
      </c>
      <c r="Y40">
        <v>17.713000000000001</v>
      </c>
      <c r="Z40">
        <v>20.007073656717939</v>
      </c>
      <c r="AA40">
        <v>21.831025</v>
      </c>
      <c r="AC40">
        <f t="shared" si="0"/>
        <v>12.992926343282061</v>
      </c>
      <c r="AE40">
        <f t="shared" si="1"/>
        <v>11.168975</v>
      </c>
      <c r="AG40">
        <f t="shared" si="2"/>
        <v>168.81613496195294</v>
      </c>
      <c r="AI40">
        <f t="shared" si="3"/>
        <v>124.74600255062499</v>
      </c>
    </row>
    <row r="41" spans="1:35" x14ac:dyDescent="0.3">
      <c r="A41" s="1">
        <v>40</v>
      </c>
      <c r="C41" t="s">
        <v>9</v>
      </c>
      <c r="D41" t="s">
        <v>67</v>
      </c>
      <c r="E41" t="s">
        <v>548</v>
      </c>
      <c r="F41">
        <v>3</v>
      </c>
      <c r="G41">
        <v>1186</v>
      </c>
      <c r="L41" s="2">
        <v>20.88</v>
      </c>
      <c r="M41" s="2">
        <v>11.4</v>
      </c>
      <c r="N41" s="2">
        <v>20.8</v>
      </c>
      <c r="O41" s="2">
        <v>18.2</v>
      </c>
      <c r="P41" s="2">
        <v>22.9</v>
      </c>
      <c r="Q41" s="2">
        <v>22.4</v>
      </c>
      <c r="R41" s="2">
        <v>25.2</v>
      </c>
      <c r="S41">
        <v>21</v>
      </c>
      <c r="T41" s="2">
        <v>17.899999999999999</v>
      </c>
      <c r="U41" s="2">
        <v>14.7</v>
      </c>
      <c r="V41" s="2">
        <v>28.2</v>
      </c>
      <c r="Y41">
        <v>19.538</v>
      </c>
      <c r="Z41">
        <v>21.77020133336385</v>
      </c>
      <c r="AA41">
        <v>24.981887499999981</v>
      </c>
      <c r="AC41">
        <f t="shared" si="0"/>
        <v>6.4297986666361489</v>
      </c>
      <c r="AE41">
        <f t="shared" si="1"/>
        <v>3.2181125000000179</v>
      </c>
      <c r="AG41">
        <f t="shared" si="2"/>
        <v>41.342310893475997</v>
      </c>
      <c r="AI41">
        <f t="shared" si="3"/>
        <v>10.356248062656364</v>
      </c>
    </row>
    <row r="42" spans="1:35" x14ac:dyDescent="0.3">
      <c r="A42" s="1">
        <v>41</v>
      </c>
      <c r="C42" t="s">
        <v>9</v>
      </c>
      <c r="D42" t="s">
        <v>68</v>
      </c>
      <c r="E42" t="s">
        <v>548</v>
      </c>
      <c r="F42">
        <v>3</v>
      </c>
      <c r="G42">
        <v>1187</v>
      </c>
      <c r="L42" s="2">
        <v>9.41</v>
      </c>
      <c r="M42" s="2">
        <v>7.9</v>
      </c>
      <c r="O42" s="2">
        <v>13.5</v>
      </c>
      <c r="Q42" s="2">
        <v>19.899999999999999</v>
      </c>
      <c r="S42" s="2">
        <v>18.899999999999999</v>
      </c>
      <c r="Y42">
        <v>13.922000000000001</v>
      </c>
      <c r="Z42">
        <v>16.137001975377402</v>
      </c>
      <c r="AA42">
        <v>19.448412500000011</v>
      </c>
    </row>
    <row r="43" spans="1:35" x14ac:dyDescent="0.3">
      <c r="A43" s="1">
        <v>42</v>
      </c>
      <c r="C43" t="s">
        <v>9</v>
      </c>
      <c r="D43" t="s">
        <v>69</v>
      </c>
      <c r="E43" t="s">
        <v>548</v>
      </c>
      <c r="F43">
        <v>3</v>
      </c>
      <c r="G43">
        <v>1188</v>
      </c>
      <c r="M43">
        <v>11</v>
      </c>
      <c r="N43" s="2">
        <v>4.2</v>
      </c>
      <c r="O43" s="2">
        <v>14.5</v>
      </c>
      <c r="P43" s="2">
        <v>23.6</v>
      </c>
      <c r="Q43" s="2">
        <v>21.8</v>
      </c>
      <c r="R43" s="2">
        <v>17.3</v>
      </c>
      <c r="S43" s="2">
        <v>20.6</v>
      </c>
      <c r="T43" s="2">
        <v>28.1</v>
      </c>
      <c r="U43" s="2">
        <v>15.3</v>
      </c>
      <c r="V43" s="2">
        <v>34.799999999999997</v>
      </c>
      <c r="W43" s="2">
        <v>19.7</v>
      </c>
      <c r="Y43">
        <v>17.37777777777778</v>
      </c>
      <c r="Z43">
        <v>22.012840882937109</v>
      </c>
      <c r="AA43">
        <v>23.555462500000001</v>
      </c>
      <c r="AC43">
        <f t="shared" si="0"/>
        <v>12.787159117062888</v>
      </c>
      <c r="AE43">
        <f t="shared" si="1"/>
        <v>11.244537499999996</v>
      </c>
      <c r="AG43">
        <f t="shared" si="2"/>
        <v>163.51143828508455</v>
      </c>
      <c r="AI43">
        <f t="shared" si="3"/>
        <v>126.43962358890617</v>
      </c>
    </row>
    <row r="44" spans="1:35" x14ac:dyDescent="0.3">
      <c r="A44" s="1">
        <v>43</v>
      </c>
      <c r="C44" t="s">
        <v>9</v>
      </c>
      <c r="D44" t="s">
        <v>70</v>
      </c>
      <c r="E44" t="s">
        <v>548</v>
      </c>
      <c r="F44">
        <v>3</v>
      </c>
      <c r="G44">
        <v>1189</v>
      </c>
      <c r="L44" s="2">
        <v>12.38</v>
      </c>
      <c r="M44" s="2">
        <v>34.9</v>
      </c>
      <c r="N44" s="2">
        <v>29.8</v>
      </c>
      <c r="O44" s="2">
        <v>27.3</v>
      </c>
      <c r="P44" s="2">
        <v>36.1</v>
      </c>
      <c r="Q44" s="2">
        <v>33.9</v>
      </c>
      <c r="R44" s="2">
        <v>23.7</v>
      </c>
      <c r="S44" s="2">
        <v>28.6</v>
      </c>
      <c r="T44">
        <v>37</v>
      </c>
      <c r="U44" s="2">
        <v>19.3</v>
      </c>
      <c r="V44" s="2">
        <v>46.7</v>
      </c>
      <c r="W44" s="2">
        <v>29.9</v>
      </c>
      <c r="Y44">
        <v>28.297999999999991</v>
      </c>
      <c r="Z44">
        <v>31.175135882695521</v>
      </c>
      <c r="AA44">
        <v>31.525874999999999</v>
      </c>
      <c r="AC44">
        <f t="shared" si="0"/>
        <v>15.524864117304482</v>
      </c>
      <c r="AE44">
        <f t="shared" si="1"/>
        <v>15.174125000000004</v>
      </c>
      <c r="AG44">
        <f t="shared" si="2"/>
        <v>241.02140586076825</v>
      </c>
      <c r="AI44">
        <f t="shared" si="3"/>
        <v>230.2540695156251</v>
      </c>
    </row>
    <row r="45" spans="1:35" x14ac:dyDescent="0.3">
      <c r="A45" s="1">
        <v>44</v>
      </c>
      <c r="C45" t="s">
        <v>9</v>
      </c>
      <c r="D45" t="s">
        <v>71</v>
      </c>
      <c r="E45" t="s">
        <v>548</v>
      </c>
      <c r="F45">
        <v>3</v>
      </c>
      <c r="G45">
        <v>1192</v>
      </c>
      <c r="L45" s="2">
        <v>18.72</v>
      </c>
      <c r="S45" s="2">
        <v>17.600000000000001</v>
      </c>
      <c r="Y45">
        <v>18.16</v>
      </c>
      <c r="Z45">
        <v>24.294404961268111</v>
      </c>
      <c r="AA45">
        <v>27.524300000000011</v>
      </c>
    </row>
    <row r="46" spans="1:35" x14ac:dyDescent="0.3">
      <c r="A46" s="1">
        <v>45</v>
      </c>
      <c r="C46" t="s">
        <v>9</v>
      </c>
      <c r="D46" t="s">
        <v>72</v>
      </c>
      <c r="E46" t="s">
        <v>548</v>
      </c>
      <c r="F46">
        <v>3</v>
      </c>
      <c r="G46">
        <v>1193</v>
      </c>
      <c r="L46" s="2">
        <v>9.59</v>
      </c>
      <c r="M46" s="2">
        <v>13.4</v>
      </c>
      <c r="N46" s="2">
        <v>14.8</v>
      </c>
      <c r="O46" s="2">
        <v>15.7</v>
      </c>
      <c r="P46" s="2">
        <v>17.2</v>
      </c>
      <c r="Q46">
        <v>23</v>
      </c>
      <c r="R46" s="2">
        <v>23.8</v>
      </c>
      <c r="S46" s="2">
        <v>30.1</v>
      </c>
      <c r="T46" s="2">
        <v>35.1</v>
      </c>
      <c r="U46" s="2">
        <v>15.5</v>
      </c>
      <c r="V46" s="2">
        <v>38.5</v>
      </c>
      <c r="W46" s="2">
        <v>24.8</v>
      </c>
      <c r="Y46">
        <v>19.818999999999999</v>
      </c>
      <c r="Z46">
        <v>29.38331728776296</v>
      </c>
      <c r="AA46">
        <v>29.842762499999999</v>
      </c>
      <c r="AC46">
        <f t="shared" si="0"/>
        <v>9.11668271223704</v>
      </c>
      <c r="AE46">
        <f t="shared" si="1"/>
        <v>8.6572375000000008</v>
      </c>
      <c r="AG46">
        <f t="shared" si="2"/>
        <v>83.113903675601705</v>
      </c>
      <c r="AI46">
        <f t="shared" si="3"/>
        <v>74.947761131406267</v>
      </c>
    </row>
    <row r="47" spans="1:35" x14ac:dyDescent="0.3">
      <c r="A47" s="1">
        <v>46</v>
      </c>
      <c r="C47" t="s">
        <v>9</v>
      </c>
      <c r="D47" t="s">
        <v>73</v>
      </c>
      <c r="E47" t="s">
        <v>548</v>
      </c>
      <c r="F47">
        <v>3</v>
      </c>
      <c r="G47">
        <v>1194</v>
      </c>
      <c r="L47" s="2">
        <v>11.7</v>
      </c>
      <c r="M47" s="2">
        <v>21.3</v>
      </c>
      <c r="N47" s="2">
        <v>16.2</v>
      </c>
      <c r="O47" s="2">
        <v>20.2</v>
      </c>
      <c r="P47" s="2">
        <v>27.1</v>
      </c>
      <c r="Q47" s="2">
        <v>19.7</v>
      </c>
      <c r="R47" s="2">
        <v>22.9</v>
      </c>
      <c r="S47" s="2">
        <v>20.5</v>
      </c>
      <c r="T47" s="2">
        <v>25.3</v>
      </c>
      <c r="U47">
        <v>15</v>
      </c>
      <c r="V47" s="2">
        <v>40.200000000000003</v>
      </c>
      <c r="W47" s="2">
        <v>23.5</v>
      </c>
      <c r="Y47">
        <v>19.989999999999998</v>
      </c>
      <c r="Z47">
        <v>26.684862971305851</v>
      </c>
      <c r="AA47">
        <v>26.7190625</v>
      </c>
      <c r="AC47">
        <f t="shared" si="0"/>
        <v>13.515137028694152</v>
      </c>
      <c r="AE47">
        <f t="shared" si="1"/>
        <v>13.480937500000003</v>
      </c>
      <c r="AG47">
        <f t="shared" si="2"/>
        <v>182.65892890437979</v>
      </c>
      <c r="AI47">
        <f t="shared" si="3"/>
        <v>181.73567587890633</v>
      </c>
    </row>
    <row r="48" spans="1:35" x14ac:dyDescent="0.3">
      <c r="A48" s="1">
        <v>47</v>
      </c>
      <c r="C48" t="s">
        <v>9</v>
      </c>
      <c r="D48" t="s">
        <v>74</v>
      </c>
      <c r="E48" t="s">
        <v>548</v>
      </c>
      <c r="F48">
        <v>3</v>
      </c>
      <c r="G48">
        <v>1195</v>
      </c>
      <c r="L48" s="2">
        <v>6.5</v>
      </c>
      <c r="M48" s="2">
        <v>6.8</v>
      </c>
      <c r="O48" s="2">
        <v>7.3</v>
      </c>
      <c r="Q48" s="2">
        <v>17.7</v>
      </c>
      <c r="U48" s="2">
        <v>15.3</v>
      </c>
      <c r="Y48">
        <v>10.72</v>
      </c>
      <c r="Z48">
        <v>17.559319309393569</v>
      </c>
      <c r="AA48">
        <v>12.182425</v>
      </c>
    </row>
    <row r="49" spans="1:35" x14ac:dyDescent="0.3">
      <c r="A49" s="1">
        <v>48</v>
      </c>
      <c r="C49" t="s">
        <v>9</v>
      </c>
      <c r="D49" t="s">
        <v>75</v>
      </c>
      <c r="E49" t="s">
        <v>548</v>
      </c>
      <c r="F49">
        <v>3</v>
      </c>
      <c r="G49">
        <v>1196</v>
      </c>
      <c r="L49" s="2">
        <v>27.47</v>
      </c>
      <c r="M49" s="2">
        <v>20.9</v>
      </c>
      <c r="N49" s="2">
        <v>18.600000000000001</v>
      </c>
      <c r="O49" s="2">
        <v>15.6</v>
      </c>
      <c r="P49" s="2">
        <v>20.5</v>
      </c>
      <c r="Q49" s="2">
        <v>25.3</v>
      </c>
      <c r="R49" s="2">
        <v>17.8</v>
      </c>
      <c r="S49" s="2">
        <v>13.9</v>
      </c>
      <c r="T49" s="2">
        <v>23.7</v>
      </c>
      <c r="U49" s="2">
        <v>12.2</v>
      </c>
      <c r="V49" s="2">
        <v>35.6</v>
      </c>
      <c r="W49" s="2">
        <v>20.6</v>
      </c>
      <c r="Y49">
        <v>19.597000000000001</v>
      </c>
      <c r="Z49">
        <v>19.328298648198441</v>
      </c>
      <c r="AA49">
        <v>22.494162499999991</v>
      </c>
      <c r="AC49">
        <f t="shared" si="0"/>
        <v>16.271701351801561</v>
      </c>
      <c r="AE49">
        <f t="shared" si="1"/>
        <v>13.10583750000001</v>
      </c>
      <c r="AG49">
        <f t="shared" si="2"/>
        <v>264.76826488222071</v>
      </c>
      <c r="AI49">
        <f t="shared" si="3"/>
        <v>171.76297657640652</v>
      </c>
    </row>
    <row r="50" spans="1:35" x14ac:dyDescent="0.3">
      <c r="A50" s="1">
        <v>49</v>
      </c>
      <c r="C50" t="s">
        <v>9</v>
      </c>
      <c r="D50" t="s">
        <v>76</v>
      </c>
      <c r="E50" t="s">
        <v>548</v>
      </c>
      <c r="F50">
        <v>3</v>
      </c>
      <c r="G50">
        <v>1197</v>
      </c>
      <c r="L50" s="2">
        <v>12.36</v>
      </c>
      <c r="P50" s="2">
        <v>6.9</v>
      </c>
      <c r="Q50" s="2">
        <v>18.100000000000001</v>
      </c>
      <c r="U50" s="2">
        <v>2.7</v>
      </c>
      <c r="Y50">
        <v>10.015000000000001</v>
      </c>
      <c r="Z50">
        <v>11.479619024594619</v>
      </c>
      <c r="AA50">
        <v>9.7925749999999958</v>
      </c>
    </row>
    <row r="51" spans="1:35" x14ac:dyDescent="0.3">
      <c r="A51" s="1">
        <v>50</v>
      </c>
      <c r="C51" t="s">
        <v>9</v>
      </c>
      <c r="D51" t="s">
        <v>77</v>
      </c>
      <c r="E51" t="s">
        <v>548</v>
      </c>
      <c r="F51">
        <v>3</v>
      </c>
      <c r="G51">
        <v>1198</v>
      </c>
      <c r="L51" s="2">
        <v>29.28</v>
      </c>
      <c r="M51" s="2">
        <v>30.9</v>
      </c>
      <c r="N51" s="2">
        <v>27.5</v>
      </c>
      <c r="O51" s="2">
        <v>26.6</v>
      </c>
      <c r="P51" s="2">
        <v>40.700000000000003</v>
      </c>
      <c r="Q51">
        <v>46</v>
      </c>
      <c r="R51" s="2">
        <v>45.5</v>
      </c>
      <c r="S51" s="2">
        <v>47.9</v>
      </c>
      <c r="T51" s="2">
        <v>53.7</v>
      </c>
      <c r="U51" s="2">
        <v>28.9</v>
      </c>
      <c r="V51" s="2">
        <v>53.9</v>
      </c>
      <c r="W51" s="2">
        <v>30.8</v>
      </c>
      <c r="Y51">
        <v>37.698</v>
      </c>
      <c r="Z51">
        <v>42.040198977788293</v>
      </c>
      <c r="AA51">
        <v>39.337162499999998</v>
      </c>
      <c r="AC51">
        <f t="shared" si="0"/>
        <v>11.859801022211705</v>
      </c>
      <c r="AE51">
        <f t="shared" si="1"/>
        <v>14.562837500000001</v>
      </c>
      <c r="AG51">
        <f t="shared" si="2"/>
        <v>140.65488028645382</v>
      </c>
      <c r="AI51">
        <f t="shared" si="3"/>
        <v>212.07623605140626</v>
      </c>
    </row>
    <row r="52" spans="1:35" x14ac:dyDescent="0.3">
      <c r="A52" s="1">
        <v>51</v>
      </c>
      <c r="C52" t="s">
        <v>9</v>
      </c>
      <c r="D52" t="s">
        <v>78</v>
      </c>
      <c r="E52" t="s">
        <v>548</v>
      </c>
      <c r="F52">
        <v>3</v>
      </c>
      <c r="G52">
        <v>1199</v>
      </c>
      <c r="L52" s="2">
        <v>13.41</v>
      </c>
      <c r="M52" s="2">
        <v>23.1</v>
      </c>
      <c r="N52" s="2">
        <v>18.7</v>
      </c>
      <c r="O52" s="2">
        <v>22.5</v>
      </c>
      <c r="P52" s="2">
        <v>26.7</v>
      </c>
      <c r="Q52" s="2">
        <v>28.2</v>
      </c>
      <c r="R52" s="2">
        <v>28.4</v>
      </c>
      <c r="S52" s="2">
        <v>28.7</v>
      </c>
      <c r="T52" s="2">
        <v>39.799999999999997</v>
      </c>
      <c r="U52" s="2">
        <v>21.7</v>
      </c>
      <c r="V52" s="2">
        <v>41.8</v>
      </c>
      <c r="W52">
        <v>31</v>
      </c>
      <c r="Y52">
        <v>25.120999999999999</v>
      </c>
      <c r="Z52">
        <v>34.160957535107933</v>
      </c>
      <c r="AA52">
        <v>33.944449999999989</v>
      </c>
      <c r="AC52">
        <f t="shared" si="0"/>
        <v>7.6390424648920643</v>
      </c>
      <c r="AE52">
        <f t="shared" si="1"/>
        <v>7.855550000000008</v>
      </c>
      <c r="AG52">
        <f t="shared" si="2"/>
        <v>58.354969780424227</v>
      </c>
      <c r="AI52">
        <f t="shared" si="3"/>
        <v>61.709665802500126</v>
      </c>
    </row>
    <row r="53" spans="1:35" x14ac:dyDescent="0.3">
      <c r="A53" s="1">
        <v>52</v>
      </c>
      <c r="C53" t="s">
        <v>9</v>
      </c>
      <c r="D53" t="s">
        <v>79</v>
      </c>
      <c r="E53" t="s">
        <v>548</v>
      </c>
      <c r="F53">
        <v>3</v>
      </c>
      <c r="G53">
        <v>1200</v>
      </c>
      <c r="L53" s="2">
        <v>10.99</v>
      </c>
      <c r="M53" s="2">
        <v>18.5</v>
      </c>
      <c r="N53">
        <v>14</v>
      </c>
      <c r="O53" s="2">
        <v>11.3</v>
      </c>
      <c r="P53" s="2">
        <v>22.4</v>
      </c>
      <c r="Q53" s="2">
        <v>29.4</v>
      </c>
      <c r="R53" s="2">
        <v>30.3</v>
      </c>
      <c r="S53">
        <v>27</v>
      </c>
      <c r="T53" s="2">
        <v>30.5</v>
      </c>
      <c r="U53" s="2">
        <v>11.2</v>
      </c>
      <c r="V53" s="2">
        <v>25.6</v>
      </c>
      <c r="W53" s="2">
        <v>20.7</v>
      </c>
      <c r="Y53">
        <v>20.559000000000001</v>
      </c>
      <c r="Z53">
        <v>22.75741325219472</v>
      </c>
      <c r="AA53">
        <v>23.80097499999999</v>
      </c>
      <c r="AC53">
        <f t="shared" si="0"/>
        <v>2.8425867478052815</v>
      </c>
      <c r="AE53">
        <f t="shared" si="1"/>
        <v>1.799025000000011</v>
      </c>
      <c r="AG53">
        <f t="shared" si="2"/>
        <v>8.0802994187982069</v>
      </c>
      <c r="AI53">
        <f t="shared" si="3"/>
        <v>3.2364909506250394</v>
      </c>
    </row>
    <row r="54" spans="1:35" x14ac:dyDescent="0.3">
      <c r="A54" s="1">
        <v>53</v>
      </c>
      <c r="C54" t="s">
        <v>9</v>
      </c>
      <c r="D54" t="s">
        <v>80</v>
      </c>
      <c r="E54" t="s">
        <v>548</v>
      </c>
      <c r="F54">
        <v>3</v>
      </c>
      <c r="G54">
        <v>1201</v>
      </c>
      <c r="Q54" s="2">
        <v>27.3</v>
      </c>
      <c r="R54">
        <v>36</v>
      </c>
      <c r="S54" s="2">
        <v>27.8</v>
      </c>
      <c r="T54" s="2">
        <v>32.5</v>
      </c>
      <c r="U54" s="2">
        <v>17.2</v>
      </c>
      <c r="V54" s="2">
        <v>24.7</v>
      </c>
      <c r="W54" s="2">
        <v>14.5</v>
      </c>
      <c r="Y54">
        <v>28.16</v>
      </c>
      <c r="Z54">
        <v>23.514355754852289</v>
      </c>
      <c r="AA54">
        <v>22.427924999999998</v>
      </c>
      <c r="AC54">
        <f t="shared" si="0"/>
        <v>1.1856442451477101</v>
      </c>
      <c r="AE54">
        <f t="shared" si="1"/>
        <v>2.272075000000001</v>
      </c>
      <c r="AG54">
        <f t="shared" si="2"/>
        <v>1.4057522760518832</v>
      </c>
      <c r="AI54">
        <f t="shared" si="3"/>
        <v>5.162324805625004</v>
      </c>
    </row>
    <row r="55" spans="1:35" x14ac:dyDescent="0.3">
      <c r="A55" s="1">
        <v>54</v>
      </c>
      <c r="C55" t="s">
        <v>10</v>
      </c>
      <c r="D55" t="s">
        <v>81</v>
      </c>
      <c r="E55" t="s">
        <v>548</v>
      </c>
      <c r="F55">
        <v>16</v>
      </c>
      <c r="G55">
        <v>1404</v>
      </c>
      <c r="H55" t="s">
        <v>549</v>
      </c>
      <c r="I55" t="s">
        <v>747</v>
      </c>
      <c r="J55" t="s">
        <v>942</v>
      </c>
      <c r="K55" t="s">
        <v>1116</v>
      </c>
      <c r="L55" s="2">
        <v>14.63</v>
      </c>
      <c r="M55" s="2">
        <v>28.09</v>
      </c>
      <c r="N55" s="2">
        <v>15.93</v>
      </c>
      <c r="O55" s="2">
        <v>16.649999999999999</v>
      </c>
      <c r="P55" s="2">
        <v>21.53</v>
      </c>
      <c r="R55" s="2">
        <v>16.899999999999999</v>
      </c>
      <c r="S55">
        <v>17</v>
      </c>
      <c r="T55" s="2">
        <v>23.2</v>
      </c>
      <c r="U55" s="2">
        <v>11.4</v>
      </c>
      <c r="V55" s="2">
        <v>31.06</v>
      </c>
      <c r="W55" s="2">
        <v>18.489999999999998</v>
      </c>
      <c r="X55" s="2">
        <v>21.97</v>
      </c>
      <c r="Y55">
        <v>19.15642857142857</v>
      </c>
      <c r="Z55">
        <v>21.749709876378379</v>
      </c>
      <c r="AA55">
        <v>27.3827</v>
      </c>
      <c r="AC55">
        <f t="shared" si="0"/>
        <v>9.3102901236216198</v>
      </c>
      <c r="AE55">
        <f t="shared" si="1"/>
        <v>3.6772999999999989</v>
      </c>
      <c r="AG55">
        <f t="shared" si="2"/>
        <v>86.68150218600627</v>
      </c>
      <c r="AI55">
        <f t="shared" si="3"/>
        <v>13.522535289999992</v>
      </c>
    </row>
    <row r="56" spans="1:35" x14ac:dyDescent="0.3">
      <c r="A56" s="1">
        <v>55</v>
      </c>
      <c r="C56" t="s">
        <v>10</v>
      </c>
      <c r="D56" t="s">
        <v>82</v>
      </c>
      <c r="E56" t="s">
        <v>548</v>
      </c>
      <c r="F56">
        <v>16</v>
      </c>
      <c r="G56">
        <v>1405</v>
      </c>
      <c r="H56" t="s">
        <v>550</v>
      </c>
      <c r="I56" t="s">
        <v>748</v>
      </c>
      <c r="J56" t="s">
        <v>943</v>
      </c>
      <c r="K56" t="s">
        <v>1117</v>
      </c>
      <c r="L56" s="2">
        <v>19.32</v>
      </c>
      <c r="M56" s="2">
        <v>30.25</v>
      </c>
      <c r="N56" s="2">
        <v>22.54</v>
      </c>
      <c r="O56" s="2">
        <v>20.91</v>
      </c>
      <c r="P56" s="2">
        <v>28.89</v>
      </c>
      <c r="Q56" s="2">
        <v>39.58</v>
      </c>
      <c r="R56" s="2">
        <v>32.4</v>
      </c>
      <c r="S56" s="2">
        <v>39.700000000000003</v>
      </c>
      <c r="T56" s="2">
        <v>46.5</v>
      </c>
      <c r="U56" s="2">
        <v>13.6</v>
      </c>
      <c r="V56" s="2">
        <v>32.79</v>
      </c>
      <c r="W56" s="2">
        <v>13.86</v>
      </c>
      <c r="X56" s="2">
        <v>25.46</v>
      </c>
      <c r="Y56">
        <v>27.144666666666669</v>
      </c>
      <c r="Z56">
        <v>28.02876439094543</v>
      </c>
      <c r="AA56">
        <v>27.515987499999991</v>
      </c>
      <c r="AC56">
        <f t="shared" si="0"/>
        <v>4.7612356090545696</v>
      </c>
      <c r="AE56">
        <f t="shared" si="1"/>
        <v>5.2740125000000084</v>
      </c>
      <c r="AG56">
        <f t="shared" si="2"/>
        <v>22.669364524929239</v>
      </c>
      <c r="AI56">
        <f t="shared" si="3"/>
        <v>27.815207850156337</v>
      </c>
    </row>
    <row r="57" spans="1:35" x14ac:dyDescent="0.3">
      <c r="A57" s="1">
        <v>56</v>
      </c>
      <c r="C57" t="s">
        <v>10</v>
      </c>
      <c r="D57" t="s">
        <v>83</v>
      </c>
      <c r="E57" t="s">
        <v>548</v>
      </c>
      <c r="F57">
        <v>16</v>
      </c>
      <c r="G57">
        <v>1406</v>
      </c>
      <c r="H57" t="s">
        <v>551</v>
      </c>
      <c r="I57" t="s">
        <v>749</v>
      </c>
      <c r="J57" t="s">
        <v>944</v>
      </c>
      <c r="K57" t="s">
        <v>1118</v>
      </c>
      <c r="L57" s="2">
        <v>15.1</v>
      </c>
      <c r="M57">
        <v>20</v>
      </c>
      <c r="N57" s="2">
        <v>18.71</v>
      </c>
      <c r="O57" s="2">
        <v>15.77</v>
      </c>
      <c r="P57" s="2">
        <v>29.61</v>
      </c>
      <c r="Q57" s="2">
        <v>32.479999999999997</v>
      </c>
      <c r="R57" s="2">
        <v>27.1</v>
      </c>
      <c r="S57" s="2">
        <v>25.1</v>
      </c>
      <c r="T57" s="2">
        <v>39.700000000000003</v>
      </c>
      <c r="U57" s="2">
        <v>16.3</v>
      </c>
      <c r="V57" s="2">
        <v>39.450000000000003</v>
      </c>
      <c r="W57" s="2">
        <v>30.32</v>
      </c>
      <c r="X57" s="2">
        <v>30.88</v>
      </c>
      <c r="Y57">
        <v>24.501333333333331</v>
      </c>
      <c r="Z57">
        <v>33.831660633087161</v>
      </c>
      <c r="AA57">
        <v>34.218600000000009</v>
      </c>
      <c r="AC57">
        <f t="shared" si="0"/>
        <v>5.6183393669128421</v>
      </c>
      <c r="AE57">
        <f t="shared" si="1"/>
        <v>5.2313999999999936</v>
      </c>
      <c r="AG57">
        <f t="shared" si="2"/>
        <v>31.565737241802594</v>
      </c>
      <c r="AI57">
        <f t="shared" si="3"/>
        <v>27.367545959999934</v>
      </c>
    </row>
    <row r="58" spans="1:35" x14ac:dyDescent="0.3">
      <c r="A58" s="1">
        <v>57</v>
      </c>
      <c r="C58" t="s">
        <v>10</v>
      </c>
      <c r="D58" t="s">
        <v>84</v>
      </c>
      <c r="E58" t="s">
        <v>548</v>
      </c>
      <c r="F58">
        <v>16</v>
      </c>
      <c r="G58">
        <v>1407</v>
      </c>
      <c r="H58" t="s">
        <v>552</v>
      </c>
      <c r="I58" t="s">
        <v>750</v>
      </c>
      <c r="J58" t="s">
        <v>945</v>
      </c>
      <c r="K58" t="s">
        <v>909</v>
      </c>
      <c r="L58" s="2">
        <v>20.55</v>
      </c>
      <c r="M58" s="2">
        <v>37.5</v>
      </c>
      <c r="N58" s="2">
        <v>27.27</v>
      </c>
      <c r="O58" s="2">
        <v>26.27</v>
      </c>
      <c r="P58" s="2">
        <v>36.36</v>
      </c>
      <c r="Q58" s="2">
        <v>34.369999999999997</v>
      </c>
      <c r="R58" s="2">
        <v>36.299999999999997</v>
      </c>
      <c r="S58" s="2">
        <v>46.2</v>
      </c>
      <c r="T58" s="2">
        <v>47.1</v>
      </c>
      <c r="U58" s="2">
        <v>16.2</v>
      </c>
      <c r="V58" s="2">
        <v>37.42</v>
      </c>
      <c r="W58" s="2">
        <v>23.84</v>
      </c>
      <c r="X58" s="2">
        <v>42.86</v>
      </c>
      <c r="Y58">
        <v>33.280666666666669</v>
      </c>
      <c r="Z58">
        <v>30.540923029581709</v>
      </c>
      <c r="AA58">
        <v>32.232937499999977</v>
      </c>
      <c r="AC58">
        <f t="shared" si="0"/>
        <v>6.8790769704182928</v>
      </c>
      <c r="AE58">
        <f t="shared" si="1"/>
        <v>5.1870625000000246</v>
      </c>
      <c r="AG58">
        <f t="shared" si="2"/>
        <v>47.32169996493932</v>
      </c>
      <c r="AI58">
        <f t="shared" si="3"/>
        <v>26.905617378906506</v>
      </c>
    </row>
    <row r="59" spans="1:35" x14ac:dyDescent="0.3">
      <c r="A59" s="1">
        <v>58</v>
      </c>
      <c r="C59" t="s">
        <v>10</v>
      </c>
      <c r="D59" t="s">
        <v>85</v>
      </c>
      <c r="E59" t="s">
        <v>548</v>
      </c>
      <c r="F59">
        <v>16</v>
      </c>
      <c r="G59">
        <v>1408</v>
      </c>
      <c r="H59" t="s">
        <v>553</v>
      </c>
      <c r="I59" t="s">
        <v>751</v>
      </c>
      <c r="J59" t="s">
        <v>946</v>
      </c>
      <c r="K59" t="s">
        <v>1119</v>
      </c>
      <c r="L59" s="2">
        <v>18.78</v>
      </c>
      <c r="M59" s="2">
        <v>26.19</v>
      </c>
      <c r="N59" s="2">
        <v>19.059999999999999</v>
      </c>
      <c r="O59" s="2">
        <v>19.07</v>
      </c>
      <c r="P59" s="2">
        <v>34.35</v>
      </c>
      <c r="Q59" s="2">
        <v>35.42</v>
      </c>
      <c r="R59" s="2">
        <v>31.1</v>
      </c>
      <c r="S59" s="2">
        <v>23.9</v>
      </c>
      <c r="T59" s="2">
        <v>39.200000000000003</v>
      </c>
      <c r="U59" s="2">
        <v>19.3</v>
      </c>
      <c r="V59" s="2">
        <v>29.25</v>
      </c>
      <c r="W59" s="2">
        <v>27.07</v>
      </c>
      <c r="X59" s="2">
        <v>27.81</v>
      </c>
      <c r="Y59">
        <v>27.103999999999999</v>
      </c>
      <c r="Z59">
        <v>30.59308240890503</v>
      </c>
      <c r="AA59">
        <v>31.6393375</v>
      </c>
      <c r="AC59">
        <f t="shared" si="0"/>
        <v>1.3430824089050297</v>
      </c>
      <c r="AE59">
        <f t="shared" si="1"/>
        <v>2.3893374999999999</v>
      </c>
      <c r="AG59">
        <f t="shared" si="2"/>
        <v>1.8038703571101375</v>
      </c>
      <c r="AI59">
        <f t="shared" si="3"/>
        <v>5.7089336889062494</v>
      </c>
    </row>
    <row r="60" spans="1:35" x14ac:dyDescent="0.3">
      <c r="A60" s="1">
        <v>59</v>
      </c>
      <c r="C60" t="s">
        <v>10</v>
      </c>
      <c r="D60" t="s">
        <v>86</v>
      </c>
      <c r="E60" t="s">
        <v>548</v>
      </c>
      <c r="F60">
        <v>16</v>
      </c>
      <c r="G60">
        <v>1409</v>
      </c>
      <c r="H60" t="s">
        <v>554</v>
      </c>
      <c r="I60" t="s">
        <v>752</v>
      </c>
      <c r="J60" t="s">
        <v>947</v>
      </c>
      <c r="K60" t="s">
        <v>1120</v>
      </c>
      <c r="L60" s="2">
        <v>19.8</v>
      </c>
      <c r="M60" s="2">
        <v>27.51</v>
      </c>
      <c r="N60" s="2">
        <v>22.73</v>
      </c>
      <c r="O60" s="2">
        <v>22.44</v>
      </c>
      <c r="P60" s="2">
        <v>37.18</v>
      </c>
      <c r="R60" s="2">
        <v>32.299999999999997</v>
      </c>
      <c r="S60" s="2">
        <v>23.3</v>
      </c>
      <c r="T60" s="2">
        <v>38.799999999999997</v>
      </c>
      <c r="U60" s="2">
        <v>13.3</v>
      </c>
      <c r="V60" s="2">
        <v>30.83</v>
      </c>
      <c r="W60" s="2">
        <v>30.86</v>
      </c>
      <c r="X60" s="2">
        <v>40.22</v>
      </c>
      <c r="Y60">
        <v>28.61785714285714</v>
      </c>
      <c r="Z60">
        <v>29.142101551691692</v>
      </c>
      <c r="AA60">
        <v>27.800262499999992</v>
      </c>
      <c r="AC60">
        <f t="shared" si="0"/>
        <v>1.6878984483083066</v>
      </c>
      <c r="AE60">
        <f t="shared" si="1"/>
        <v>3.0297375000000066</v>
      </c>
      <c r="AG60">
        <f t="shared" si="2"/>
        <v>2.8490011718015893</v>
      </c>
      <c r="AI60">
        <f t="shared" si="3"/>
        <v>9.1793093189062898</v>
      </c>
    </row>
    <row r="61" spans="1:35" x14ac:dyDescent="0.3">
      <c r="A61" s="1">
        <v>60</v>
      </c>
      <c r="C61" t="s">
        <v>10</v>
      </c>
      <c r="D61" t="s">
        <v>87</v>
      </c>
      <c r="E61" t="s">
        <v>548</v>
      </c>
      <c r="F61">
        <v>16</v>
      </c>
      <c r="G61">
        <v>1410</v>
      </c>
      <c r="H61" t="s">
        <v>555</v>
      </c>
      <c r="I61" t="s">
        <v>753</v>
      </c>
      <c r="J61" t="s">
        <v>948</v>
      </c>
      <c r="K61" t="s">
        <v>1121</v>
      </c>
      <c r="L61" s="2">
        <v>15.75</v>
      </c>
      <c r="M61" s="2">
        <v>26.93</v>
      </c>
      <c r="N61" s="2">
        <v>14.99</v>
      </c>
      <c r="O61" s="2">
        <v>16.82</v>
      </c>
      <c r="P61" s="2">
        <v>22.9</v>
      </c>
      <c r="Q61" s="2">
        <v>29.53</v>
      </c>
      <c r="R61" s="2">
        <v>22.9</v>
      </c>
      <c r="S61" s="2">
        <v>19.7</v>
      </c>
      <c r="T61" s="2">
        <v>31.5</v>
      </c>
      <c r="U61" s="2">
        <v>9.3000000000000007</v>
      </c>
      <c r="V61" s="2">
        <v>39.090000000000003</v>
      </c>
      <c r="W61">
        <v>17</v>
      </c>
      <c r="X61" s="2">
        <v>28.42</v>
      </c>
      <c r="Y61">
        <v>22.385999999999999</v>
      </c>
      <c r="Z61">
        <v>25.294748061498009</v>
      </c>
      <c r="AA61">
        <v>26.812049999999971</v>
      </c>
      <c r="AC61">
        <f t="shared" si="0"/>
        <v>13.795251938501995</v>
      </c>
      <c r="AE61">
        <f t="shared" si="1"/>
        <v>12.277950000000033</v>
      </c>
      <c r="AG61">
        <f t="shared" si="2"/>
        <v>190.30897604674306</v>
      </c>
      <c r="AI61">
        <f t="shared" si="3"/>
        <v>150.74805620250081</v>
      </c>
    </row>
    <row r="62" spans="1:35" x14ac:dyDescent="0.3">
      <c r="A62" s="1">
        <v>61</v>
      </c>
      <c r="C62" t="s">
        <v>10</v>
      </c>
      <c r="D62" t="s">
        <v>88</v>
      </c>
      <c r="E62" t="s">
        <v>548</v>
      </c>
      <c r="F62">
        <v>16</v>
      </c>
      <c r="G62">
        <v>1411</v>
      </c>
      <c r="H62" t="s">
        <v>556</v>
      </c>
      <c r="I62" t="s">
        <v>754</v>
      </c>
      <c r="J62" t="s">
        <v>889</v>
      </c>
      <c r="K62" t="s">
        <v>1030</v>
      </c>
      <c r="L62" s="2">
        <v>20.53</v>
      </c>
      <c r="M62" s="2">
        <v>25.77</v>
      </c>
      <c r="N62" s="2">
        <v>22.7</v>
      </c>
      <c r="O62" s="2">
        <v>21.09</v>
      </c>
      <c r="P62" s="2">
        <v>29.92</v>
      </c>
      <c r="Q62" s="2">
        <v>40.24</v>
      </c>
      <c r="R62" s="2">
        <v>24.7</v>
      </c>
      <c r="S62" s="2">
        <v>30.5</v>
      </c>
      <c r="T62" s="2">
        <v>35.6</v>
      </c>
      <c r="U62" s="2">
        <v>11.9</v>
      </c>
      <c r="V62" s="2">
        <v>33.04</v>
      </c>
      <c r="W62" s="2">
        <v>26.99</v>
      </c>
      <c r="X62" s="2">
        <v>37.299999999999997</v>
      </c>
      <c r="Y62">
        <v>27.960666666666661</v>
      </c>
      <c r="Z62">
        <v>27.72917620658874</v>
      </c>
      <c r="AA62">
        <v>29.176080555555561</v>
      </c>
      <c r="AC62">
        <f t="shared" si="0"/>
        <v>5.3108237934112594</v>
      </c>
      <c r="AE62">
        <f t="shared" si="1"/>
        <v>3.8639194444444378</v>
      </c>
      <c r="AG62">
        <f t="shared" si="2"/>
        <v>28.204849364663161</v>
      </c>
      <c r="AI62">
        <f t="shared" si="3"/>
        <v>14.929873473155812</v>
      </c>
    </row>
    <row r="63" spans="1:35" x14ac:dyDescent="0.3">
      <c r="A63" s="1">
        <v>62</v>
      </c>
      <c r="C63" t="s">
        <v>10</v>
      </c>
      <c r="D63" t="s">
        <v>89</v>
      </c>
      <c r="E63" t="s">
        <v>548</v>
      </c>
      <c r="F63">
        <v>16</v>
      </c>
      <c r="G63">
        <v>1412</v>
      </c>
      <c r="H63" t="s">
        <v>557</v>
      </c>
      <c r="I63" t="s">
        <v>755</v>
      </c>
      <c r="J63" t="s">
        <v>949</v>
      </c>
      <c r="K63" t="s">
        <v>1122</v>
      </c>
      <c r="L63">
        <v>31</v>
      </c>
      <c r="M63" s="2">
        <v>66.33</v>
      </c>
      <c r="N63" s="2">
        <v>44.26</v>
      </c>
      <c r="O63" s="2">
        <v>42.22</v>
      </c>
      <c r="P63" s="2">
        <v>40.880000000000003</v>
      </c>
      <c r="Q63" s="2">
        <v>43.79</v>
      </c>
      <c r="R63" s="2">
        <v>29.1</v>
      </c>
      <c r="S63" s="2">
        <v>27.7</v>
      </c>
      <c r="T63" s="2">
        <v>44.3</v>
      </c>
      <c r="U63" s="2">
        <v>14.8</v>
      </c>
      <c r="V63" s="2">
        <v>38.97</v>
      </c>
      <c r="W63" s="2">
        <v>34.130000000000003</v>
      </c>
      <c r="X63" s="2">
        <v>32.840000000000003</v>
      </c>
      <c r="Y63">
        <v>35.681333333333328</v>
      </c>
      <c r="Z63">
        <v>33.633848110834762</v>
      </c>
      <c r="AA63">
        <v>34.405445138888894</v>
      </c>
      <c r="AC63">
        <f t="shared" si="0"/>
        <v>5.3361518891652366</v>
      </c>
      <c r="AE63">
        <f t="shared" si="1"/>
        <v>4.5645548611111053</v>
      </c>
      <c r="AG63">
        <f t="shared" si="2"/>
        <v>28.474516984241724</v>
      </c>
      <c r="AI63">
        <f t="shared" si="3"/>
        <v>20.835161080093023</v>
      </c>
    </row>
    <row r="64" spans="1:35" x14ac:dyDescent="0.3">
      <c r="A64" s="1">
        <v>63</v>
      </c>
      <c r="C64" t="s">
        <v>10</v>
      </c>
      <c r="D64" t="s">
        <v>90</v>
      </c>
      <c r="E64" t="s">
        <v>548</v>
      </c>
      <c r="F64">
        <v>16</v>
      </c>
      <c r="G64">
        <v>1413</v>
      </c>
      <c r="H64" t="s">
        <v>558</v>
      </c>
      <c r="I64" t="s">
        <v>756</v>
      </c>
      <c r="J64" t="s">
        <v>950</v>
      </c>
      <c r="K64" t="s">
        <v>1123</v>
      </c>
      <c r="L64" s="2">
        <v>17.03</v>
      </c>
      <c r="N64" s="2">
        <v>27.57</v>
      </c>
      <c r="O64" s="2">
        <v>21.37</v>
      </c>
      <c r="P64" s="2">
        <v>32.700000000000003</v>
      </c>
      <c r="Q64" s="2">
        <v>29.48</v>
      </c>
      <c r="R64" s="2">
        <v>34.4</v>
      </c>
      <c r="S64" s="2">
        <v>42.5</v>
      </c>
      <c r="T64" s="2">
        <v>43.4</v>
      </c>
      <c r="U64" s="2">
        <v>19.7</v>
      </c>
      <c r="V64" s="2">
        <v>34.31</v>
      </c>
      <c r="W64" s="2">
        <v>35.630000000000003</v>
      </c>
      <c r="X64" s="2">
        <v>33.33</v>
      </c>
      <c r="Y64">
        <v>30.80714285714285</v>
      </c>
      <c r="Z64">
        <v>32.953391227722172</v>
      </c>
      <c r="AA64">
        <v>33.547699999999978</v>
      </c>
      <c r="AC64">
        <f t="shared" si="0"/>
        <v>1.3566087722778306</v>
      </c>
      <c r="AE64">
        <f t="shared" si="1"/>
        <v>0.76230000000002462</v>
      </c>
      <c r="AG64">
        <f t="shared" si="2"/>
        <v>1.840387361021163</v>
      </c>
      <c r="AI64">
        <f t="shared" si="3"/>
        <v>0.58110129000003752</v>
      </c>
    </row>
    <row r="65" spans="1:35" x14ac:dyDescent="0.3">
      <c r="A65" s="1">
        <v>64</v>
      </c>
      <c r="C65" t="s">
        <v>10</v>
      </c>
      <c r="D65" t="s">
        <v>91</v>
      </c>
      <c r="E65" t="s">
        <v>548</v>
      </c>
      <c r="F65">
        <v>16</v>
      </c>
      <c r="G65">
        <v>1414</v>
      </c>
      <c r="H65" t="s">
        <v>559</v>
      </c>
      <c r="I65" t="s">
        <v>757</v>
      </c>
      <c r="J65" t="s">
        <v>951</v>
      </c>
      <c r="K65" t="s">
        <v>1124</v>
      </c>
      <c r="L65" s="2">
        <v>29.95</v>
      </c>
      <c r="M65" s="2">
        <v>35.85</v>
      </c>
      <c r="N65" s="2">
        <v>23.8</v>
      </c>
      <c r="O65" s="2">
        <v>18.07</v>
      </c>
      <c r="P65" s="2">
        <v>21.95</v>
      </c>
      <c r="R65" s="2">
        <v>25.3</v>
      </c>
      <c r="S65">
        <v>31</v>
      </c>
      <c r="T65" s="2">
        <v>36.9</v>
      </c>
      <c r="U65" s="2">
        <v>11.1</v>
      </c>
      <c r="V65" s="2">
        <v>29.85</v>
      </c>
      <c r="W65" s="2">
        <v>16.05</v>
      </c>
      <c r="X65" s="2">
        <v>27.01</v>
      </c>
      <c r="Y65">
        <v>29.857142857142861</v>
      </c>
      <c r="Z65">
        <v>26.358929888407388</v>
      </c>
      <c r="AA65">
        <v>21.80053749999999</v>
      </c>
      <c r="AC65">
        <f t="shared" si="0"/>
        <v>3.491070111592613</v>
      </c>
      <c r="AE65">
        <f t="shared" si="1"/>
        <v>8.0494625000000113</v>
      </c>
      <c r="AG65">
        <f t="shared" si="2"/>
        <v>12.187570524055261</v>
      </c>
      <c r="AI65">
        <f t="shared" si="3"/>
        <v>64.793846538906436</v>
      </c>
    </row>
    <row r="66" spans="1:35" x14ac:dyDescent="0.3">
      <c r="A66" s="1">
        <v>65</v>
      </c>
      <c r="C66" t="s">
        <v>10</v>
      </c>
      <c r="D66" t="s">
        <v>92</v>
      </c>
      <c r="E66" t="s">
        <v>548</v>
      </c>
      <c r="F66">
        <v>16</v>
      </c>
      <c r="G66">
        <v>1415</v>
      </c>
      <c r="H66" t="s">
        <v>560</v>
      </c>
      <c r="I66" t="s">
        <v>758</v>
      </c>
      <c r="J66" t="s">
        <v>952</v>
      </c>
      <c r="K66" t="s">
        <v>1125</v>
      </c>
      <c r="L66" s="2">
        <v>22.1</v>
      </c>
      <c r="M66" s="2">
        <v>40.43</v>
      </c>
      <c r="N66" s="2">
        <v>35.58</v>
      </c>
      <c r="O66" s="2">
        <v>32.21</v>
      </c>
      <c r="P66" s="2">
        <v>40.76</v>
      </c>
      <c r="Q66" s="2">
        <v>40.369999999999997</v>
      </c>
      <c r="R66" s="2">
        <v>31.3</v>
      </c>
      <c r="S66" s="2">
        <v>30.4</v>
      </c>
      <c r="T66" s="2">
        <v>50.4</v>
      </c>
      <c r="U66" s="2">
        <v>19.5</v>
      </c>
      <c r="V66" s="2">
        <v>42.13</v>
      </c>
      <c r="W66" s="2">
        <v>35.82</v>
      </c>
      <c r="X66" s="2">
        <v>35.630000000000003</v>
      </c>
      <c r="Y66">
        <v>32.843333333333341</v>
      </c>
      <c r="Z66">
        <v>36.551433626810713</v>
      </c>
      <c r="AA66">
        <v>37.177475000000008</v>
      </c>
      <c r="AC66">
        <f t="shared" si="0"/>
        <v>5.5785663731892896</v>
      </c>
      <c r="AE66">
        <f t="shared" si="1"/>
        <v>4.9525249999999943</v>
      </c>
      <c r="AG66">
        <f t="shared" ref="AG66:AG129" si="4">AC66^2</f>
        <v>31.120402780078305</v>
      </c>
      <c r="AI66">
        <f t="shared" ref="AI66:AI129" si="5">AE66^2</f>
        <v>24.527503875624944</v>
      </c>
    </row>
    <row r="67" spans="1:35" x14ac:dyDescent="0.3">
      <c r="A67" s="1">
        <v>66</v>
      </c>
      <c r="C67" t="s">
        <v>10</v>
      </c>
      <c r="D67" t="s">
        <v>93</v>
      </c>
      <c r="E67" t="s">
        <v>548</v>
      </c>
      <c r="F67">
        <v>16</v>
      </c>
      <c r="G67">
        <v>1416</v>
      </c>
      <c r="H67">
        <v>35</v>
      </c>
      <c r="I67" t="s">
        <v>759</v>
      </c>
      <c r="J67" t="s">
        <v>953</v>
      </c>
      <c r="K67" t="s">
        <v>1126</v>
      </c>
      <c r="L67" s="2">
        <v>6.4</v>
      </c>
      <c r="M67" s="2">
        <v>27.69</v>
      </c>
      <c r="N67" s="2">
        <v>24.07</v>
      </c>
      <c r="O67" s="2">
        <v>14.97</v>
      </c>
      <c r="P67" s="2">
        <v>18.07</v>
      </c>
      <c r="Q67" s="2">
        <v>28.42</v>
      </c>
      <c r="R67" s="2">
        <v>24.8</v>
      </c>
      <c r="S67" s="2">
        <v>24.5</v>
      </c>
      <c r="T67" s="2">
        <v>34.5</v>
      </c>
      <c r="U67" s="2">
        <v>14.3</v>
      </c>
      <c r="V67" s="2">
        <v>41.72</v>
      </c>
      <c r="W67" s="2">
        <v>25.98</v>
      </c>
      <c r="X67" s="2">
        <v>18.899999999999999</v>
      </c>
      <c r="Y67">
        <v>21.59666666666666</v>
      </c>
      <c r="Z67">
        <v>32.037400881449393</v>
      </c>
      <c r="AA67">
        <v>30.39942499999999</v>
      </c>
      <c r="AC67">
        <f t="shared" ref="AC67:AC130" si="6">ABS(V67-Z67) * IF(V67&gt;0,1,0)</f>
        <v>9.6825991185506055</v>
      </c>
      <c r="AE67">
        <f t="shared" ref="AE67:AE130" si="7">ABS(V67-AA67) * IF(V67&gt;0,1,0)</f>
        <v>11.320575000000009</v>
      </c>
      <c r="AG67">
        <f t="shared" si="4"/>
        <v>93.752725690556957</v>
      </c>
      <c r="AI67">
        <f t="shared" si="5"/>
        <v>128.1554183306252</v>
      </c>
    </row>
    <row r="68" spans="1:35" x14ac:dyDescent="0.3">
      <c r="A68" s="1">
        <v>67</v>
      </c>
      <c r="C68" t="s">
        <v>10</v>
      </c>
      <c r="D68" t="s">
        <v>94</v>
      </c>
      <c r="E68" t="s">
        <v>548</v>
      </c>
      <c r="F68">
        <v>16</v>
      </c>
      <c r="G68">
        <v>1417</v>
      </c>
      <c r="H68" t="s">
        <v>561</v>
      </c>
      <c r="I68" t="s">
        <v>760</v>
      </c>
      <c r="J68" t="s">
        <v>954</v>
      </c>
      <c r="K68" t="s">
        <v>1127</v>
      </c>
      <c r="L68" s="2">
        <v>25.53</v>
      </c>
      <c r="M68" s="2">
        <v>31.37</v>
      </c>
      <c r="N68" s="2">
        <v>29.12</v>
      </c>
      <c r="O68" s="2">
        <v>20.239999999999998</v>
      </c>
      <c r="P68" s="2">
        <v>34.61</v>
      </c>
      <c r="Q68" s="2">
        <v>40.54</v>
      </c>
      <c r="R68" s="2">
        <v>25.9</v>
      </c>
      <c r="S68" s="2">
        <v>26.8</v>
      </c>
      <c r="T68" s="2">
        <v>47.3</v>
      </c>
      <c r="U68" s="2">
        <v>15.9</v>
      </c>
      <c r="V68" s="2">
        <v>44.06</v>
      </c>
      <c r="W68" s="2">
        <v>40.99</v>
      </c>
      <c r="X68" s="2">
        <v>44.71</v>
      </c>
      <c r="Y68">
        <v>32.671999999999997</v>
      </c>
      <c r="Z68">
        <v>39.76072494188945</v>
      </c>
      <c r="AA68">
        <v>37.942855555555553</v>
      </c>
      <c r="AC68">
        <f t="shared" si="6"/>
        <v>4.2992750581105525</v>
      </c>
      <c r="AE68">
        <f t="shared" si="7"/>
        <v>6.1171444444444489</v>
      </c>
      <c r="AG68">
        <f t="shared" si="4"/>
        <v>18.483766025291494</v>
      </c>
      <c r="AI68">
        <f t="shared" si="5"/>
        <v>37.419456154197583</v>
      </c>
    </row>
    <row r="69" spans="1:35" x14ac:dyDescent="0.3">
      <c r="A69" s="1">
        <v>68</v>
      </c>
      <c r="C69" t="s">
        <v>10</v>
      </c>
      <c r="D69" t="s">
        <v>95</v>
      </c>
      <c r="E69" t="s">
        <v>548</v>
      </c>
      <c r="F69">
        <v>16</v>
      </c>
      <c r="G69">
        <v>1418</v>
      </c>
      <c r="H69" t="s">
        <v>562</v>
      </c>
      <c r="I69" t="s">
        <v>761</v>
      </c>
      <c r="J69" t="s">
        <v>955</v>
      </c>
      <c r="K69" t="s">
        <v>899</v>
      </c>
      <c r="L69" s="2">
        <v>10.02</v>
      </c>
      <c r="M69" s="2">
        <v>25.22</v>
      </c>
      <c r="N69" s="2">
        <v>15.63</v>
      </c>
      <c r="O69" s="2">
        <v>16.09</v>
      </c>
      <c r="P69" s="2">
        <v>28.03</v>
      </c>
      <c r="R69" s="2">
        <v>25.2</v>
      </c>
      <c r="S69" s="2">
        <v>17.899999999999999</v>
      </c>
      <c r="T69" s="2">
        <v>27.4</v>
      </c>
      <c r="U69" s="2">
        <v>8.8000000000000007</v>
      </c>
      <c r="V69" s="2">
        <v>26.1</v>
      </c>
      <c r="W69" s="2">
        <v>26.87</v>
      </c>
      <c r="X69" s="2">
        <v>33.5</v>
      </c>
      <c r="Y69">
        <v>22.355714285714281</v>
      </c>
      <c r="Z69">
        <v>22.125872910817471</v>
      </c>
      <c r="AA69">
        <v>24.236624999999989</v>
      </c>
      <c r="AC69">
        <f t="shared" si="6"/>
        <v>3.9741270891825309</v>
      </c>
      <c r="AE69">
        <f t="shared" si="7"/>
        <v>1.863375000000012</v>
      </c>
      <c r="AG69">
        <f t="shared" si="4"/>
        <v>15.793686120974415</v>
      </c>
      <c r="AI69">
        <f t="shared" si="5"/>
        <v>3.4721663906250448</v>
      </c>
    </row>
    <row r="70" spans="1:35" x14ac:dyDescent="0.3">
      <c r="A70" s="1">
        <v>69</v>
      </c>
      <c r="C70" t="s">
        <v>10</v>
      </c>
      <c r="D70" t="s">
        <v>96</v>
      </c>
      <c r="E70" t="s">
        <v>548</v>
      </c>
      <c r="F70">
        <v>16</v>
      </c>
      <c r="G70">
        <v>1419</v>
      </c>
      <c r="H70" t="s">
        <v>563</v>
      </c>
      <c r="I70" t="s">
        <v>762</v>
      </c>
      <c r="J70" t="s">
        <v>956</v>
      </c>
      <c r="K70" t="s">
        <v>1128</v>
      </c>
      <c r="L70" s="2">
        <v>14.91</v>
      </c>
      <c r="M70" s="2">
        <v>22.88</v>
      </c>
      <c r="N70" s="2">
        <v>18.510000000000002</v>
      </c>
      <c r="O70" s="2">
        <v>17.29</v>
      </c>
      <c r="P70" s="2">
        <v>28.32</v>
      </c>
      <c r="Q70" s="2">
        <v>32.58</v>
      </c>
      <c r="R70" s="2">
        <v>26.9</v>
      </c>
      <c r="S70" s="2">
        <v>27.3</v>
      </c>
      <c r="T70">
        <v>36</v>
      </c>
      <c r="U70" s="2">
        <v>16.600000000000001</v>
      </c>
      <c r="V70" s="2">
        <v>31.35</v>
      </c>
      <c r="W70" s="2">
        <v>28.47</v>
      </c>
      <c r="X70" s="2">
        <v>22.49</v>
      </c>
      <c r="Y70">
        <v>24.68933333333333</v>
      </c>
      <c r="Z70">
        <v>27.994854892094931</v>
      </c>
      <c r="AA70">
        <v>28.047912499999999</v>
      </c>
      <c r="AC70">
        <f t="shared" si="6"/>
        <v>3.35514510790507</v>
      </c>
      <c r="AE70">
        <f t="shared" si="7"/>
        <v>3.3020875000000025</v>
      </c>
      <c r="AG70">
        <f t="shared" si="4"/>
        <v>11.256998695099323</v>
      </c>
      <c r="AI70">
        <f t="shared" si="5"/>
        <v>10.903781857656266</v>
      </c>
    </row>
    <row r="71" spans="1:35" x14ac:dyDescent="0.3">
      <c r="A71" s="1">
        <v>70</v>
      </c>
      <c r="C71" t="s">
        <v>10</v>
      </c>
      <c r="D71" t="s">
        <v>97</v>
      </c>
      <c r="E71" t="s">
        <v>548</v>
      </c>
      <c r="F71">
        <v>16</v>
      </c>
      <c r="G71">
        <v>1420</v>
      </c>
      <c r="H71" t="s">
        <v>564</v>
      </c>
      <c r="I71" t="s">
        <v>763</v>
      </c>
      <c r="J71">
        <v>6</v>
      </c>
      <c r="K71" t="s">
        <v>1129</v>
      </c>
      <c r="L71" s="2">
        <v>12.57</v>
      </c>
      <c r="M71" s="2">
        <v>23.57</v>
      </c>
      <c r="N71" s="2">
        <v>22.68</v>
      </c>
      <c r="O71" s="2">
        <v>12.61</v>
      </c>
      <c r="P71" s="2">
        <v>27.17</v>
      </c>
      <c r="Q71" s="2">
        <v>30.59</v>
      </c>
      <c r="R71" s="2">
        <v>24.5</v>
      </c>
      <c r="S71" s="2">
        <v>21.8</v>
      </c>
      <c r="T71" s="2">
        <v>39.5</v>
      </c>
      <c r="U71" s="2">
        <v>15.1</v>
      </c>
      <c r="V71" s="2">
        <v>36.46</v>
      </c>
      <c r="W71" s="2">
        <v>47.17</v>
      </c>
      <c r="X71" s="2">
        <v>28.19</v>
      </c>
      <c r="Y71">
        <v>25.422000000000001</v>
      </c>
      <c r="Z71">
        <v>38.109802630742386</v>
      </c>
      <c r="AA71">
        <v>39.499124999999992</v>
      </c>
      <c r="AC71">
        <f t="shared" si="6"/>
        <v>1.6498026307423856</v>
      </c>
      <c r="AE71">
        <f t="shared" si="7"/>
        <v>3.0391249999999914</v>
      </c>
      <c r="AG71">
        <f t="shared" si="4"/>
        <v>2.7218487204044965</v>
      </c>
      <c r="AI71">
        <f t="shared" si="5"/>
        <v>9.2362807656249473</v>
      </c>
    </row>
    <row r="72" spans="1:35" x14ac:dyDescent="0.3">
      <c r="A72" s="1">
        <v>71</v>
      </c>
      <c r="C72" t="s">
        <v>10</v>
      </c>
      <c r="D72" t="s">
        <v>98</v>
      </c>
      <c r="E72" t="s">
        <v>548</v>
      </c>
      <c r="F72">
        <v>16</v>
      </c>
      <c r="G72">
        <v>1421</v>
      </c>
      <c r="H72" t="s">
        <v>565</v>
      </c>
      <c r="I72" t="s">
        <v>764</v>
      </c>
      <c r="J72" t="s">
        <v>957</v>
      </c>
      <c r="K72" t="s">
        <v>845</v>
      </c>
      <c r="L72" s="2">
        <v>15.82</v>
      </c>
      <c r="M72" s="2">
        <v>30.49</v>
      </c>
      <c r="N72" s="2">
        <v>17.649999999999999</v>
      </c>
      <c r="O72" s="2">
        <v>19.63</v>
      </c>
      <c r="P72" s="2">
        <v>27.26</v>
      </c>
      <c r="Q72" s="2">
        <v>32.71</v>
      </c>
      <c r="R72">
        <v>21</v>
      </c>
      <c r="S72" s="2">
        <v>27.5</v>
      </c>
      <c r="T72" s="2">
        <v>32.9</v>
      </c>
      <c r="U72" s="2">
        <v>17.600000000000001</v>
      </c>
      <c r="V72" s="2">
        <v>30.41</v>
      </c>
      <c r="W72" s="2">
        <v>23.4</v>
      </c>
      <c r="X72" s="2">
        <v>21.04</v>
      </c>
      <c r="Y72">
        <v>22.748000000000001</v>
      </c>
      <c r="Z72">
        <v>27.18844886461893</v>
      </c>
      <c r="AA72">
        <v>27.521499999999989</v>
      </c>
      <c r="AC72">
        <f t="shared" si="6"/>
        <v>3.2215511353810697</v>
      </c>
      <c r="AE72">
        <f t="shared" si="7"/>
        <v>2.8885000000000112</v>
      </c>
      <c r="AG72">
        <f t="shared" si="4"/>
        <v>10.37839171787506</v>
      </c>
      <c r="AI72">
        <f t="shared" si="5"/>
        <v>8.3434322500000651</v>
      </c>
    </row>
    <row r="73" spans="1:35" x14ac:dyDescent="0.3">
      <c r="A73" s="1">
        <v>72</v>
      </c>
      <c r="C73" t="s">
        <v>10</v>
      </c>
      <c r="D73" t="s">
        <v>99</v>
      </c>
      <c r="E73" t="s">
        <v>548</v>
      </c>
      <c r="F73">
        <v>16</v>
      </c>
      <c r="G73">
        <v>1422</v>
      </c>
      <c r="H73" t="s">
        <v>566</v>
      </c>
      <c r="I73" t="s">
        <v>765</v>
      </c>
      <c r="J73" t="s">
        <v>958</v>
      </c>
      <c r="K73" t="s">
        <v>572</v>
      </c>
      <c r="L73" s="2">
        <v>10.9</v>
      </c>
      <c r="M73" s="2">
        <v>31.13</v>
      </c>
      <c r="N73" s="2">
        <v>22.61</v>
      </c>
      <c r="O73" s="2">
        <v>24.73</v>
      </c>
      <c r="P73" s="2">
        <v>39.24</v>
      </c>
      <c r="Q73" s="2">
        <v>48.21</v>
      </c>
      <c r="R73" s="2">
        <v>36.5</v>
      </c>
      <c r="S73" s="2">
        <v>40.1</v>
      </c>
      <c r="T73" s="2">
        <v>60.7</v>
      </c>
      <c r="U73" s="2">
        <v>20.7</v>
      </c>
      <c r="V73" s="2">
        <v>45.28</v>
      </c>
      <c r="W73" s="2">
        <v>30.15</v>
      </c>
      <c r="X73" s="2">
        <v>33.92</v>
      </c>
      <c r="Y73">
        <v>32.014000000000003</v>
      </c>
      <c r="Z73">
        <v>40.289829289118451</v>
      </c>
      <c r="AA73">
        <v>40.026887500000022</v>
      </c>
      <c r="AC73">
        <f t="shared" si="6"/>
        <v>4.9901707108815501</v>
      </c>
      <c r="AE73">
        <f t="shared" si="7"/>
        <v>5.253112499999979</v>
      </c>
      <c r="AG73">
        <f t="shared" si="4"/>
        <v>24.901803723740073</v>
      </c>
      <c r="AI73">
        <f t="shared" si="5"/>
        <v>27.595190937656028</v>
      </c>
    </row>
    <row r="74" spans="1:35" x14ac:dyDescent="0.3">
      <c r="A74" s="1">
        <v>73</v>
      </c>
      <c r="C74" t="s">
        <v>10</v>
      </c>
      <c r="D74" t="s">
        <v>100</v>
      </c>
      <c r="E74" t="s">
        <v>548</v>
      </c>
      <c r="F74">
        <v>16</v>
      </c>
      <c r="G74">
        <v>1423</v>
      </c>
      <c r="H74" t="s">
        <v>567</v>
      </c>
      <c r="I74" t="s">
        <v>766</v>
      </c>
      <c r="J74" t="s">
        <v>959</v>
      </c>
      <c r="K74" t="s">
        <v>1130</v>
      </c>
      <c r="L74" s="2">
        <v>22.06</v>
      </c>
      <c r="M74" s="2">
        <v>23.44</v>
      </c>
      <c r="N74" s="2">
        <v>16.98</v>
      </c>
      <c r="O74" s="2">
        <v>25.13</v>
      </c>
      <c r="P74" s="2">
        <v>31.79</v>
      </c>
      <c r="Q74" s="2">
        <v>32.08</v>
      </c>
      <c r="R74" s="2">
        <v>32.4</v>
      </c>
      <c r="S74" s="2">
        <v>15.3</v>
      </c>
      <c r="T74" s="2">
        <v>35.6</v>
      </c>
      <c r="U74" s="2">
        <v>12.9</v>
      </c>
      <c r="V74" s="2">
        <v>24.32</v>
      </c>
      <c r="W74" s="2">
        <v>30.88</v>
      </c>
      <c r="X74" s="2">
        <v>38.07</v>
      </c>
      <c r="Y74">
        <v>28.176666666666669</v>
      </c>
      <c r="Z74">
        <v>26.86407450040182</v>
      </c>
      <c r="AA74">
        <v>27.094337499999991</v>
      </c>
      <c r="AC74">
        <f t="shared" si="6"/>
        <v>2.5440745004018197</v>
      </c>
      <c r="AE74">
        <f t="shared" si="7"/>
        <v>2.7743374999999908</v>
      </c>
      <c r="AG74">
        <f t="shared" si="4"/>
        <v>6.4723150635947686</v>
      </c>
      <c r="AI74">
        <f t="shared" si="5"/>
        <v>7.696948563906199</v>
      </c>
    </row>
    <row r="75" spans="1:35" x14ac:dyDescent="0.3">
      <c r="A75" s="1">
        <v>74</v>
      </c>
      <c r="C75" t="s">
        <v>10</v>
      </c>
      <c r="D75" t="s">
        <v>101</v>
      </c>
      <c r="E75" t="s">
        <v>548</v>
      </c>
      <c r="F75">
        <v>16</v>
      </c>
      <c r="G75">
        <v>1424</v>
      </c>
      <c r="H75" t="s">
        <v>568</v>
      </c>
      <c r="I75" t="s">
        <v>767</v>
      </c>
      <c r="J75" t="s">
        <v>960</v>
      </c>
      <c r="K75" t="s">
        <v>1131</v>
      </c>
      <c r="L75" s="2">
        <v>18.510000000000002</v>
      </c>
      <c r="M75" s="2">
        <v>29.8</v>
      </c>
      <c r="N75" s="2">
        <v>22.83</v>
      </c>
      <c r="O75" s="2">
        <v>21.38</v>
      </c>
      <c r="P75" s="2">
        <v>32.950000000000003</v>
      </c>
      <c r="Q75" s="2">
        <v>39.880000000000003</v>
      </c>
      <c r="R75" s="2">
        <v>24.9</v>
      </c>
      <c r="S75" s="2">
        <v>27.9</v>
      </c>
      <c r="T75" s="2">
        <v>33.4</v>
      </c>
      <c r="U75" s="2">
        <v>10.5</v>
      </c>
      <c r="V75" s="2">
        <v>35.909999999999997</v>
      </c>
      <c r="W75" s="2">
        <v>38.86</v>
      </c>
      <c r="X75" s="2">
        <v>38.380000000000003</v>
      </c>
      <c r="Y75">
        <v>28.500666666666671</v>
      </c>
      <c r="Z75">
        <v>30.626520694096889</v>
      </c>
      <c r="AA75">
        <v>28.382650000000009</v>
      </c>
      <c r="AC75">
        <f t="shared" si="6"/>
        <v>5.2834793059031071</v>
      </c>
      <c r="AE75">
        <f t="shared" si="7"/>
        <v>7.5273499999999878</v>
      </c>
      <c r="AG75">
        <f t="shared" si="4"/>
        <v>27.915153575906377</v>
      </c>
      <c r="AI75">
        <f t="shared" si="5"/>
        <v>56.660998022499818</v>
      </c>
    </row>
    <row r="76" spans="1:35" x14ac:dyDescent="0.3">
      <c r="A76" s="1">
        <v>75</v>
      </c>
      <c r="C76" t="s">
        <v>10</v>
      </c>
      <c r="D76" t="s">
        <v>102</v>
      </c>
      <c r="E76" t="s">
        <v>548</v>
      </c>
      <c r="F76">
        <v>16</v>
      </c>
      <c r="G76">
        <v>1425</v>
      </c>
      <c r="H76" t="s">
        <v>569</v>
      </c>
      <c r="I76" t="s">
        <v>768</v>
      </c>
      <c r="J76" t="s">
        <v>961</v>
      </c>
      <c r="K76" t="s">
        <v>627</v>
      </c>
      <c r="L76" s="2">
        <v>14.7</v>
      </c>
      <c r="M76" s="2">
        <v>19.399999999999999</v>
      </c>
      <c r="N76" s="2">
        <v>18.8</v>
      </c>
      <c r="O76" s="2">
        <v>12.91</v>
      </c>
      <c r="P76" s="2">
        <v>23.86</v>
      </c>
      <c r="R76" s="2">
        <v>22.2</v>
      </c>
      <c r="S76">
        <v>17</v>
      </c>
      <c r="T76" s="2">
        <v>34.4</v>
      </c>
      <c r="U76" s="2">
        <v>9.4</v>
      </c>
      <c r="V76" s="2">
        <v>41.9</v>
      </c>
      <c r="W76" s="2">
        <v>37.58</v>
      </c>
      <c r="X76" s="2">
        <v>24.27</v>
      </c>
      <c r="Y76">
        <v>20.45571428571429</v>
      </c>
      <c r="Z76">
        <v>31.86081842899322</v>
      </c>
      <c r="AA76">
        <v>34.836662500000017</v>
      </c>
      <c r="AC76">
        <f t="shared" si="6"/>
        <v>10.039181571006779</v>
      </c>
      <c r="AE76">
        <f t="shared" si="7"/>
        <v>7.0633374999999816</v>
      </c>
      <c r="AG76">
        <f t="shared" si="4"/>
        <v>100.78516661564214</v>
      </c>
      <c r="AI76">
        <f t="shared" si="5"/>
        <v>49.890736638905992</v>
      </c>
    </row>
    <row r="77" spans="1:35" x14ac:dyDescent="0.3">
      <c r="A77" s="1">
        <v>76</v>
      </c>
      <c r="C77" t="s">
        <v>10</v>
      </c>
      <c r="D77" t="s">
        <v>103</v>
      </c>
      <c r="E77" t="s">
        <v>548</v>
      </c>
      <c r="F77">
        <v>16</v>
      </c>
      <c r="G77">
        <v>1440</v>
      </c>
      <c r="H77" t="s">
        <v>570</v>
      </c>
      <c r="I77" t="s">
        <v>769</v>
      </c>
      <c r="J77" t="s">
        <v>962</v>
      </c>
      <c r="K77" t="s">
        <v>1132</v>
      </c>
      <c r="L77" s="2">
        <v>17.3</v>
      </c>
      <c r="M77" s="2">
        <v>22.99</v>
      </c>
      <c r="N77" s="2">
        <v>20.6</v>
      </c>
      <c r="O77" s="2">
        <v>18.96</v>
      </c>
      <c r="P77" s="2">
        <v>31.91</v>
      </c>
      <c r="Q77" s="2">
        <v>37.53</v>
      </c>
      <c r="R77" s="2">
        <v>25.9</v>
      </c>
      <c r="S77" s="2">
        <v>21.3</v>
      </c>
      <c r="T77">
        <v>41</v>
      </c>
      <c r="U77" s="2">
        <v>18.399999999999999</v>
      </c>
      <c r="V77" s="2">
        <v>39.67</v>
      </c>
      <c r="W77" s="2">
        <v>38.83</v>
      </c>
      <c r="X77" s="2">
        <v>35.26</v>
      </c>
      <c r="Y77">
        <v>26.774000000000001</v>
      </c>
      <c r="Z77">
        <v>35.971987835566203</v>
      </c>
      <c r="AA77">
        <v>37.237875000000017</v>
      </c>
      <c r="AC77">
        <f t="shared" si="6"/>
        <v>3.6980121644337984</v>
      </c>
      <c r="AE77">
        <f t="shared" si="7"/>
        <v>2.432124999999985</v>
      </c>
      <c r="AG77">
        <f t="shared" si="4"/>
        <v>13.675293968300346</v>
      </c>
      <c r="AI77">
        <f t="shared" si="5"/>
        <v>5.9152320156249267</v>
      </c>
    </row>
    <row r="78" spans="1:35" x14ac:dyDescent="0.3">
      <c r="A78" s="1">
        <v>77</v>
      </c>
      <c r="C78" t="s">
        <v>10</v>
      </c>
      <c r="D78" t="s">
        <v>104</v>
      </c>
      <c r="E78" t="s">
        <v>548</v>
      </c>
      <c r="F78">
        <v>16</v>
      </c>
      <c r="G78">
        <v>1426</v>
      </c>
      <c r="H78" t="s">
        <v>571</v>
      </c>
      <c r="I78" t="s">
        <v>770</v>
      </c>
      <c r="J78" t="s">
        <v>963</v>
      </c>
      <c r="K78" t="s">
        <v>1133</v>
      </c>
      <c r="L78" s="2">
        <v>14.75</v>
      </c>
      <c r="M78" s="2">
        <v>25.36</v>
      </c>
      <c r="N78" s="2">
        <v>19.98</v>
      </c>
      <c r="O78" s="2">
        <v>24.1</v>
      </c>
      <c r="P78" s="2">
        <v>38.9</v>
      </c>
      <c r="Q78" s="2">
        <v>49.49</v>
      </c>
      <c r="R78" s="2">
        <v>29.4</v>
      </c>
      <c r="S78" s="2">
        <v>26.7</v>
      </c>
      <c r="T78" s="2">
        <v>43.9</v>
      </c>
      <c r="U78">
        <v>17</v>
      </c>
      <c r="V78" s="2">
        <v>39.21</v>
      </c>
      <c r="W78">
        <v>32</v>
      </c>
      <c r="X78" s="2">
        <v>30.74</v>
      </c>
      <c r="Y78">
        <v>28.371333333333329</v>
      </c>
      <c r="Z78">
        <v>33.822872692743942</v>
      </c>
      <c r="AA78">
        <v>30.85902500000002</v>
      </c>
      <c r="AC78">
        <f t="shared" si="6"/>
        <v>5.3871273072560584</v>
      </c>
      <c r="AE78">
        <f t="shared" si="7"/>
        <v>8.3509749999999805</v>
      </c>
      <c r="AG78">
        <f t="shared" si="4"/>
        <v>29.021140624583911</v>
      </c>
      <c r="AI78">
        <f t="shared" si="5"/>
        <v>69.73878345062468</v>
      </c>
    </row>
    <row r="79" spans="1:35" x14ac:dyDescent="0.3">
      <c r="A79" s="1">
        <v>78</v>
      </c>
      <c r="C79" t="s">
        <v>10</v>
      </c>
      <c r="D79" t="s">
        <v>105</v>
      </c>
      <c r="E79" t="s">
        <v>548</v>
      </c>
      <c r="F79">
        <v>16</v>
      </c>
      <c r="G79">
        <v>1427</v>
      </c>
      <c r="H79" t="s">
        <v>572</v>
      </c>
      <c r="I79" t="s">
        <v>771</v>
      </c>
      <c r="J79" t="s">
        <v>964</v>
      </c>
      <c r="K79" t="s">
        <v>1134</v>
      </c>
      <c r="L79" s="2">
        <v>19.21</v>
      </c>
      <c r="M79" s="2">
        <v>19.82</v>
      </c>
      <c r="N79" s="2">
        <v>20.36</v>
      </c>
      <c r="O79" s="2">
        <v>20.16</v>
      </c>
      <c r="P79" s="2">
        <v>28.66</v>
      </c>
      <c r="Q79" s="2">
        <v>35.81</v>
      </c>
      <c r="R79" s="2">
        <v>27.1</v>
      </c>
      <c r="S79" s="2">
        <v>21.6</v>
      </c>
      <c r="T79" s="2">
        <v>37.5</v>
      </c>
      <c r="U79" s="2">
        <v>15.6</v>
      </c>
      <c r="V79" s="2">
        <v>35.33</v>
      </c>
      <c r="W79" s="2">
        <v>36.67</v>
      </c>
      <c r="X79" s="2">
        <v>23.22</v>
      </c>
      <c r="Y79">
        <v>24.367333333333331</v>
      </c>
      <c r="Z79">
        <v>32.706817865371697</v>
      </c>
      <c r="AA79">
        <v>33.207999999999991</v>
      </c>
      <c r="AC79">
        <f t="shared" si="6"/>
        <v>2.6231821346283013</v>
      </c>
      <c r="AE79">
        <f t="shared" si="7"/>
        <v>2.122000000000007</v>
      </c>
      <c r="AG79">
        <f t="shared" si="4"/>
        <v>6.8810845114330919</v>
      </c>
      <c r="AI79">
        <f t="shared" si="5"/>
        <v>4.5028840000000301</v>
      </c>
    </row>
    <row r="80" spans="1:35" x14ac:dyDescent="0.3">
      <c r="A80" s="1">
        <v>79</v>
      </c>
      <c r="C80" t="s">
        <v>10</v>
      </c>
      <c r="D80" t="s">
        <v>106</v>
      </c>
      <c r="E80" t="s">
        <v>548</v>
      </c>
      <c r="F80">
        <v>16</v>
      </c>
      <c r="G80">
        <v>1428</v>
      </c>
      <c r="H80" t="s">
        <v>573</v>
      </c>
      <c r="I80" t="s">
        <v>772</v>
      </c>
      <c r="J80" t="s">
        <v>965</v>
      </c>
      <c r="K80" t="s">
        <v>1135</v>
      </c>
      <c r="L80" s="2">
        <v>14.59</v>
      </c>
      <c r="M80" s="2">
        <v>14.26</v>
      </c>
      <c r="N80" s="2">
        <v>18.079999999999998</v>
      </c>
      <c r="O80" s="2">
        <v>16.25</v>
      </c>
      <c r="P80" s="2">
        <v>24.76</v>
      </c>
      <c r="Q80" s="2">
        <v>27.9</v>
      </c>
      <c r="R80">
        <v>23</v>
      </c>
      <c r="S80" s="2">
        <v>24.8</v>
      </c>
      <c r="T80" s="2">
        <v>30.8</v>
      </c>
      <c r="U80" s="2">
        <v>12.2</v>
      </c>
      <c r="V80" s="2">
        <v>41.65</v>
      </c>
      <c r="W80" s="2">
        <v>17.28</v>
      </c>
      <c r="X80" s="2">
        <v>24.55</v>
      </c>
      <c r="Y80">
        <v>22.255333333333329</v>
      </c>
      <c r="Z80">
        <v>27.452107019424439</v>
      </c>
      <c r="AA80">
        <v>29.41409999999998</v>
      </c>
      <c r="AC80">
        <f t="shared" si="6"/>
        <v>14.19789298057556</v>
      </c>
      <c r="AE80">
        <f t="shared" si="7"/>
        <v>12.235900000000019</v>
      </c>
      <c r="AG80">
        <f t="shared" si="4"/>
        <v>201.58016508787676</v>
      </c>
      <c r="AI80">
        <f t="shared" si="5"/>
        <v>149.71724881000046</v>
      </c>
    </row>
    <row r="81" spans="1:35" x14ac:dyDescent="0.3">
      <c r="A81" s="1">
        <v>80</v>
      </c>
      <c r="C81" t="s">
        <v>10</v>
      </c>
      <c r="D81" t="s">
        <v>107</v>
      </c>
      <c r="E81" t="s">
        <v>548</v>
      </c>
      <c r="F81">
        <v>16</v>
      </c>
      <c r="G81">
        <v>1429</v>
      </c>
      <c r="H81" t="s">
        <v>574</v>
      </c>
      <c r="I81" t="s">
        <v>773</v>
      </c>
      <c r="J81" t="s">
        <v>947</v>
      </c>
      <c r="K81" t="s">
        <v>1136</v>
      </c>
      <c r="L81" s="2">
        <v>13.1</v>
      </c>
      <c r="M81" s="2">
        <v>23.62</v>
      </c>
      <c r="N81" s="2">
        <v>19.760000000000002</v>
      </c>
      <c r="O81" s="2">
        <v>18.760000000000002</v>
      </c>
      <c r="P81" s="2">
        <v>30.65</v>
      </c>
      <c r="Q81" s="2">
        <v>28.94</v>
      </c>
      <c r="R81" s="2">
        <v>29.7</v>
      </c>
      <c r="S81" s="2">
        <v>38.4</v>
      </c>
      <c r="T81" s="2">
        <v>47.4</v>
      </c>
      <c r="U81" s="2">
        <v>20.8</v>
      </c>
      <c r="V81" s="2">
        <v>46.26</v>
      </c>
      <c r="W81" s="2">
        <v>38.61</v>
      </c>
      <c r="X81" s="2">
        <v>25.07</v>
      </c>
      <c r="Y81">
        <v>26.250666666666671</v>
      </c>
      <c r="Z81">
        <v>39.213394289016733</v>
      </c>
      <c r="AA81">
        <v>36.761175000000009</v>
      </c>
      <c r="AC81">
        <f t="shared" si="6"/>
        <v>7.0466057109832647</v>
      </c>
      <c r="AE81">
        <f t="shared" si="7"/>
        <v>9.4988249999999894</v>
      </c>
      <c r="AG81">
        <f t="shared" si="4"/>
        <v>49.654652046061962</v>
      </c>
      <c r="AI81">
        <f t="shared" si="5"/>
        <v>90.2276763806248</v>
      </c>
    </row>
    <row r="82" spans="1:35" x14ac:dyDescent="0.3">
      <c r="A82" s="1">
        <v>81</v>
      </c>
      <c r="C82" t="s">
        <v>10</v>
      </c>
      <c r="D82" t="s">
        <v>108</v>
      </c>
      <c r="E82" t="s">
        <v>548</v>
      </c>
      <c r="F82">
        <v>16</v>
      </c>
      <c r="G82">
        <v>1430</v>
      </c>
      <c r="H82" t="s">
        <v>575</v>
      </c>
      <c r="I82" t="s">
        <v>774</v>
      </c>
      <c r="J82" t="s">
        <v>966</v>
      </c>
      <c r="K82" t="s">
        <v>1137</v>
      </c>
      <c r="L82" s="2">
        <v>12.28</v>
      </c>
      <c r="N82" s="2">
        <v>31.69</v>
      </c>
      <c r="O82" s="2">
        <v>16.21</v>
      </c>
      <c r="P82" s="2">
        <v>30.17</v>
      </c>
      <c r="R82" s="2">
        <v>23.9</v>
      </c>
      <c r="S82" s="2">
        <v>22.4</v>
      </c>
      <c r="T82" s="2">
        <v>30.1</v>
      </c>
      <c r="U82" s="2">
        <v>17.2</v>
      </c>
      <c r="V82" s="2">
        <v>33.39</v>
      </c>
      <c r="W82" s="2">
        <v>20.61</v>
      </c>
      <c r="X82" s="2">
        <v>29.77</v>
      </c>
      <c r="Y82">
        <v>23.464615384615382</v>
      </c>
      <c r="Z82">
        <v>26.39588349660238</v>
      </c>
      <c r="AA82">
        <v>26.032712499999992</v>
      </c>
      <c r="AC82">
        <f t="shared" si="6"/>
        <v>6.9941165033976205</v>
      </c>
      <c r="AE82">
        <f t="shared" si="7"/>
        <v>7.3572875000000089</v>
      </c>
      <c r="AG82">
        <f t="shared" si="4"/>
        <v>48.917665663098958</v>
      </c>
      <c r="AI82">
        <f t="shared" si="5"/>
        <v>54.129679357656379</v>
      </c>
    </row>
    <row r="83" spans="1:35" x14ac:dyDescent="0.3">
      <c r="A83" s="1">
        <v>82</v>
      </c>
      <c r="C83" t="s">
        <v>10</v>
      </c>
      <c r="D83" t="s">
        <v>109</v>
      </c>
      <c r="E83" t="s">
        <v>548</v>
      </c>
      <c r="F83">
        <v>16</v>
      </c>
      <c r="G83">
        <v>1431</v>
      </c>
      <c r="H83" t="s">
        <v>576</v>
      </c>
      <c r="I83" t="s">
        <v>775</v>
      </c>
      <c r="J83" t="s">
        <v>967</v>
      </c>
      <c r="K83" t="s">
        <v>1138</v>
      </c>
      <c r="L83" s="2">
        <v>25.13</v>
      </c>
      <c r="M83" s="2">
        <v>26.57</v>
      </c>
      <c r="N83" s="2">
        <v>17.27</v>
      </c>
      <c r="O83" s="2">
        <v>20.83</v>
      </c>
      <c r="P83" s="2">
        <v>31.21</v>
      </c>
      <c r="Q83" s="2">
        <v>33.93</v>
      </c>
      <c r="R83" s="2">
        <v>32.6</v>
      </c>
      <c r="S83" s="2">
        <v>46.1</v>
      </c>
      <c r="T83" s="2">
        <v>49.5</v>
      </c>
      <c r="U83">
        <v>16</v>
      </c>
      <c r="V83" s="2">
        <v>51.59</v>
      </c>
      <c r="W83" s="2">
        <v>25.03</v>
      </c>
      <c r="X83" s="2">
        <v>24.94</v>
      </c>
      <c r="Y83">
        <v>28.424666666666671</v>
      </c>
      <c r="Z83">
        <v>35.938621374766029</v>
      </c>
      <c r="AA83">
        <v>34.565037499999988</v>
      </c>
      <c r="AC83">
        <f t="shared" si="6"/>
        <v>15.651378625233974</v>
      </c>
      <c r="AE83">
        <f t="shared" si="7"/>
        <v>17.024962500000015</v>
      </c>
      <c r="AG83">
        <f t="shared" si="4"/>
        <v>244.96565287043092</v>
      </c>
      <c r="AI83">
        <f t="shared" si="5"/>
        <v>289.84934812640677</v>
      </c>
    </row>
    <row r="84" spans="1:35" x14ac:dyDescent="0.3">
      <c r="A84" s="1">
        <v>83</v>
      </c>
      <c r="C84" t="s">
        <v>10</v>
      </c>
      <c r="D84" t="s">
        <v>110</v>
      </c>
      <c r="E84" t="s">
        <v>548</v>
      </c>
      <c r="F84">
        <v>16</v>
      </c>
      <c r="G84">
        <v>1432</v>
      </c>
      <c r="H84" t="s">
        <v>577</v>
      </c>
      <c r="I84" t="s">
        <v>776</v>
      </c>
      <c r="J84" t="s">
        <v>968</v>
      </c>
      <c r="K84" t="s">
        <v>1139</v>
      </c>
      <c r="L84" s="2">
        <v>16.739999999999998</v>
      </c>
      <c r="M84" s="2">
        <v>15.81</v>
      </c>
      <c r="N84">
        <v>23</v>
      </c>
      <c r="O84" s="2">
        <v>21.72</v>
      </c>
      <c r="P84" s="2">
        <v>23.87</v>
      </c>
      <c r="Q84" s="2">
        <v>26.94</v>
      </c>
      <c r="R84" s="2">
        <v>27.7</v>
      </c>
      <c r="S84" s="2">
        <v>35.4</v>
      </c>
      <c r="T84" s="2">
        <v>45.3</v>
      </c>
      <c r="U84" s="2">
        <v>13.1</v>
      </c>
      <c r="V84" s="2">
        <v>39.93</v>
      </c>
      <c r="W84" s="2">
        <v>20.91</v>
      </c>
      <c r="X84" s="2">
        <v>32.93</v>
      </c>
      <c r="Y84">
        <v>26.504000000000001</v>
      </c>
      <c r="Z84">
        <v>29.866823047002161</v>
      </c>
      <c r="AA84">
        <v>30.983599999999988</v>
      </c>
      <c r="AC84">
        <f t="shared" si="6"/>
        <v>10.063176952997839</v>
      </c>
      <c r="AE84">
        <f t="shared" si="7"/>
        <v>8.9464000000000112</v>
      </c>
      <c r="AG84">
        <f t="shared" si="4"/>
        <v>101.26753038734688</v>
      </c>
      <c r="AI84">
        <f t="shared" si="5"/>
        <v>80.038072960000207</v>
      </c>
    </row>
    <row r="85" spans="1:35" x14ac:dyDescent="0.3">
      <c r="A85" s="1">
        <v>84</v>
      </c>
      <c r="C85" t="s">
        <v>10</v>
      </c>
      <c r="D85" t="s">
        <v>111</v>
      </c>
      <c r="E85" t="s">
        <v>548</v>
      </c>
      <c r="F85">
        <v>16</v>
      </c>
      <c r="G85">
        <v>1433</v>
      </c>
      <c r="H85" t="s">
        <v>578</v>
      </c>
      <c r="I85" t="s">
        <v>777</v>
      </c>
      <c r="J85" t="s">
        <v>614</v>
      </c>
      <c r="K85" t="s">
        <v>1140</v>
      </c>
      <c r="L85" s="2">
        <v>15.11</v>
      </c>
      <c r="M85" s="2">
        <v>23.61</v>
      </c>
      <c r="N85" s="2">
        <v>20.21</v>
      </c>
      <c r="O85" s="2">
        <v>18.850000000000001</v>
      </c>
      <c r="P85" s="2">
        <v>34.64</v>
      </c>
      <c r="Q85" s="2">
        <v>36.14</v>
      </c>
      <c r="R85" s="2">
        <v>29.4</v>
      </c>
      <c r="S85">
        <v>35</v>
      </c>
      <c r="T85" s="2">
        <v>45.7</v>
      </c>
      <c r="U85" s="2">
        <v>13.8</v>
      </c>
      <c r="V85" s="2">
        <v>41.87</v>
      </c>
      <c r="W85" s="2">
        <v>22.35</v>
      </c>
      <c r="X85" s="2">
        <v>37.64</v>
      </c>
      <c r="Y85">
        <v>26.74133333333333</v>
      </c>
      <c r="Z85">
        <v>31.980378274917609</v>
      </c>
      <c r="AA85">
        <v>31.503387500000009</v>
      </c>
      <c r="AC85">
        <f t="shared" si="6"/>
        <v>9.8896217250823888</v>
      </c>
      <c r="AE85">
        <f t="shared" si="7"/>
        <v>10.366612499999988</v>
      </c>
      <c r="AG85">
        <f t="shared" si="4"/>
        <v>97.804617865221559</v>
      </c>
      <c r="AI85">
        <f t="shared" si="5"/>
        <v>107.466654725156</v>
      </c>
    </row>
    <row r="86" spans="1:35" x14ac:dyDescent="0.3">
      <c r="A86" s="1">
        <v>85</v>
      </c>
      <c r="C86" t="s">
        <v>10</v>
      </c>
      <c r="D86" t="s">
        <v>112</v>
      </c>
      <c r="E86" t="s">
        <v>548</v>
      </c>
      <c r="F86">
        <v>16</v>
      </c>
      <c r="G86">
        <v>1434</v>
      </c>
      <c r="H86" t="s">
        <v>579</v>
      </c>
      <c r="I86" t="s">
        <v>778</v>
      </c>
      <c r="J86" t="s">
        <v>969</v>
      </c>
      <c r="K86" t="s">
        <v>1141</v>
      </c>
      <c r="L86" s="2">
        <v>15.89</v>
      </c>
      <c r="M86" s="2">
        <v>21.85</v>
      </c>
      <c r="N86" s="2">
        <v>21.01</v>
      </c>
      <c r="O86" s="2">
        <v>20.79</v>
      </c>
      <c r="P86" s="2">
        <v>27.83</v>
      </c>
      <c r="Q86" s="2">
        <v>30.01</v>
      </c>
      <c r="R86" s="2">
        <v>24.2</v>
      </c>
      <c r="S86" s="2">
        <v>26.7</v>
      </c>
      <c r="T86" s="2">
        <v>35.5</v>
      </c>
      <c r="U86" s="2">
        <v>13.8</v>
      </c>
      <c r="V86" s="2">
        <v>51.96</v>
      </c>
      <c r="W86" s="2">
        <v>26.95</v>
      </c>
      <c r="X86" s="2">
        <v>26.43</v>
      </c>
      <c r="Y86">
        <v>23.63</v>
      </c>
      <c r="Z86">
        <v>33.586466890970868</v>
      </c>
      <c r="AA86">
        <v>35.002899999999983</v>
      </c>
      <c r="AC86">
        <f t="shared" si="6"/>
        <v>18.373533109029133</v>
      </c>
      <c r="AE86">
        <f t="shared" si="7"/>
        <v>16.957100000000018</v>
      </c>
      <c r="AG86">
        <f t="shared" si="4"/>
        <v>337.58671890858972</v>
      </c>
      <c r="AI86">
        <f t="shared" si="5"/>
        <v>287.54324041000064</v>
      </c>
    </row>
    <row r="87" spans="1:35" x14ac:dyDescent="0.3">
      <c r="A87" s="1">
        <v>86</v>
      </c>
      <c r="C87" t="s">
        <v>10</v>
      </c>
      <c r="D87" t="s">
        <v>113</v>
      </c>
      <c r="E87" t="s">
        <v>548</v>
      </c>
      <c r="F87">
        <v>16</v>
      </c>
      <c r="G87">
        <v>1435</v>
      </c>
      <c r="H87" t="s">
        <v>580</v>
      </c>
      <c r="I87" t="s">
        <v>667</v>
      </c>
      <c r="J87" t="s">
        <v>970</v>
      </c>
      <c r="K87" t="s">
        <v>1142</v>
      </c>
      <c r="L87" s="2">
        <v>14.18</v>
      </c>
      <c r="M87" s="2">
        <v>25.4</v>
      </c>
      <c r="N87" s="2">
        <v>25.58</v>
      </c>
      <c r="O87" s="2">
        <v>19.86</v>
      </c>
      <c r="P87" s="2">
        <v>38.200000000000003</v>
      </c>
      <c r="Q87" s="2">
        <v>46.12</v>
      </c>
      <c r="R87" s="2">
        <v>34.4</v>
      </c>
      <c r="S87" s="2">
        <v>30.3</v>
      </c>
      <c r="T87" s="2">
        <v>45.2</v>
      </c>
      <c r="U87" s="2">
        <v>13.5</v>
      </c>
      <c r="V87" s="2">
        <v>32.299999999999997</v>
      </c>
      <c r="W87" s="2">
        <v>31.29</v>
      </c>
      <c r="X87" s="2">
        <v>51.28</v>
      </c>
      <c r="Y87">
        <v>31.641333333333328</v>
      </c>
      <c r="Z87">
        <v>31.82046288808187</v>
      </c>
      <c r="AA87">
        <v>32.778762499999999</v>
      </c>
      <c r="AC87">
        <f t="shared" si="6"/>
        <v>0.47953711191812687</v>
      </c>
      <c r="AE87">
        <f t="shared" si="7"/>
        <v>0.47876250000000198</v>
      </c>
      <c r="AG87">
        <f t="shared" si="4"/>
        <v>0.22995584170677813</v>
      </c>
      <c r="AI87">
        <f t="shared" si="5"/>
        <v>0.22921353140625189</v>
      </c>
    </row>
    <row r="88" spans="1:35" x14ac:dyDescent="0.3">
      <c r="A88" s="1">
        <v>87</v>
      </c>
      <c r="C88" t="s">
        <v>10</v>
      </c>
      <c r="D88" t="s">
        <v>114</v>
      </c>
      <c r="E88" t="s">
        <v>548</v>
      </c>
      <c r="F88">
        <v>16</v>
      </c>
      <c r="G88">
        <v>1436</v>
      </c>
      <c r="H88" t="s">
        <v>581</v>
      </c>
      <c r="I88" t="s">
        <v>779</v>
      </c>
      <c r="J88" t="s">
        <v>971</v>
      </c>
      <c r="K88" t="s">
        <v>1143</v>
      </c>
      <c r="L88" s="2">
        <v>9.91</v>
      </c>
      <c r="M88" s="2">
        <v>24.59</v>
      </c>
      <c r="N88" s="2">
        <v>20.100000000000001</v>
      </c>
      <c r="O88" s="2">
        <v>17.8</v>
      </c>
      <c r="P88" s="2">
        <v>27.78</v>
      </c>
      <c r="Q88" s="2">
        <v>30.67</v>
      </c>
      <c r="R88" s="2">
        <v>23.5</v>
      </c>
      <c r="S88" s="2">
        <v>22.2</v>
      </c>
      <c r="T88" s="2">
        <v>35.6</v>
      </c>
      <c r="U88" s="2">
        <v>20.6</v>
      </c>
      <c r="V88" s="2">
        <v>32.46</v>
      </c>
      <c r="W88" s="2">
        <v>33.94</v>
      </c>
      <c r="X88" s="2">
        <v>41.67</v>
      </c>
      <c r="Y88">
        <v>24.890666666666661</v>
      </c>
      <c r="Z88">
        <v>31.047466437021889</v>
      </c>
      <c r="AA88">
        <v>31.801950000000001</v>
      </c>
      <c r="AC88">
        <f t="shared" si="6"/>
        <v>1.4125335629781119</v>
      </c>
      <c r="AE88">
        <f t="shared" si="7"/>
        <v>0.65804999999999936</v>
      </c>
      <c r="AG88">
        <f t="shared" si="4"/>
        <v>1.9952510665396397</v>
      </c>
      <c r="AI88">
        <f t="shared" si="5"/>
        <v>0.43302980249999917</v>
      </c>
    </row>
    <row r="89" spans="1:35" x14ac:dyDescent="0.3">
      <c r="A89" s="1">
        <v>88</v>
      </c>
      <c r="C89" t="s">
        <v>10</v>
      </c>
      <c r="D89" t="s">
        <v>115</v>
      </c>
      <c r="E89" t="s">
        <v>548</v>
      </c>
      <c r="F89">
        <v>16</v>
      </c>
      <c r="G89">
        <v>1437</v>
      </c>
      <c r="H89" t="s">
        <v>582</v>
      </c>
      <c r="I89" t="s">
        <v>780</v>
      </c>
      <c r="J89" t="s">
        <v>972</v>
      </c>
      <c r="K89" t="s">
        <v>1144</v>
      </c>
      <c r="L89" s="2">
        <v>19.61</v>
      </c>
      <c r="M89" s="2">
        <v>20.399999999999999</v>
      </c>
      <c r="N89" s="2">
        <v>20.14</v>
      </c>
      <c r="O89" s="2">
        <v>21.52</v>
      </c>
      <c r="P89" s="2">
        <v>31.74</v>
      </c>
      <c r="Q89" s="2">
        <v>30.78</v>
      </c>
      <c r="R89" s="2">
        <v>28.6</v>
      </c>
      <c r="S89" s="2">
        <v>29.3</v>
      </c>
      <c r="T89" s="2">
        <v>44.2</v>
      </c>
      <c r="U89" s="2">
        <v>25.3</v>
      </c>
      <c r="V89" s="2">
        <v>38.58</v>
      </c>
      <c r="W89" s="2">
        <v>37.270000000000003</v>
      </c>
      <c r="X89" s="2">
        <v>22.72</v>
      </c>
      <c r="Y89">
        <v>25.335999999999999</v>
      </c>
      <c r="Z89">
        <v>36.91623292764028</v>
      </c>
      <c r="AA89">
        <v>37.289724999999997</v>
      </c>
      <c r="AC89">
        <f t="shared" si="6"/>
        <v>1.6637670723597182</v>
      </c>
      <c r="AE89">
        <f t="shared" si="7"/>
        <v>1.2902750000000012</v>
      </c>
      <c r="AG89">
        <f t="shared" si="4"/>
        <v>2.7681208710684277</v>
      </c>
      <c r="AI89">
        <f t="shared" si="5"/>
        <v>1.664809575625003</v>
      </c>
    </row>
    <row r="90" spans="1:35" x14ac:dyDescent="0.3">
      <c r="A90" s="1">
        <v>89</v>
      </c>
      <c r="C90" t="s">
        <v>10</v>
      </c>
      <c r="D90" t="s">
        <v>116</v>
      </c>
      <c r="E90" t="s">
        <v>548</v>
      </c>
      <c r="F90">
        <v>16</v>
      </c>
      <c r="G90">
        <v>1438</v>
      </c>
      <c r="H90" t="s">
        <v>583</v>
      </c>
      <c r="I90" t="s">
        <v>781</v>
      </c>
      <c r="J90" t="s">
        <v>973</v>
      </c>
      <c r="K90" t="s">
        <v>886</v>
      </c>
      <c r="L90" s="2">
        <v>20.82</v>
      </c>
      <c r="M90" s="2">
        <v>35.36</v>
      </c>
      <c r="N90" s="2">
        <v>16.100000000000001</v>
      </c>
      <c r="O90" s="2">
        <v>24.14</v>
      </c>
      <c r="P90" s="2">
        <v>33.29</v>
      </c>
      <c r="Q90" s="2">
        <v>31.78</v>
      </c>
      <c r="R90" s="2">
        <v>26.4</v>
      </c>
      <c r="S90" s="2">
        <v>26.6</v>
      </c>
      <c r="T90" s="2">
        <v>42.3</v>
      </c>
      <c r="U90" s="2">
        <v>15.7</v>
      </c>
      <c r="V90" s="2">
        <v>44.31</v>
      </c>
      <c r="W90" s="2">
        <v>33.299999999999997</v>
      </c>
      <c r="X90" s="2">
        <v>33.409999999999997</v>
      </c>
      <c r="Y90">
        <v>27.684666666666661</v>
      </c>
      <c r="Z90">
        <v>33.544788796106971</v>
      </c>
      <c r="AA90">
        <v>32.71743750000001</v>
      </c>
      <c r="AC90">
        <f t="shared" si="6"/>
        <v>10.765211203893031</v>
      </c>
      <c r="AE90">
        <f t="shared" si="7"/>
        <v>11.592562499999993</v>
      </c>
      <c r="AG90">
        <f t="shared" si="4"/>
        <v>115.88977226442405</v>
      </c>
      <c r="AI90">
        <f t="shared" si="5"/>
        <v>134.38750531640608</v>
      </c>
    </row>
    <row r="91" spans="1:35" x14ac:dyDescent="0.3">
      <c r="A91" s="1">
        <v>90</v>
      </c>
      <c r="C91" t="s">
        <v>10</v>
      </c>
      <c r="D91" t="s">
        <v>117</v>
      </c>
      <c r="E91" t="s">
        <v>548</v>
      </c>
      <c r="F91">
        <v>16</v>
      </c>
      <c r="G91">
        <v>1439</v>
      </c>
      <c r="H91" t="s">
        <v>584</v>
      </c>
      <c r="I91" t="s">
        <v>782</v>
      </c>
      <c r="J91" t="s">
        <v>974</v>
      </c>
      <c r="K91" t="s">
        <v>1145</v>
      </c>
      <c r="L91" s="2">
        <v>11.25</v>
      </c>
      <c r="M91" s="2">
        <v>26.93</v>
      </c>
      <c r="N91" s="2">
        <v>19.670000000000002</v>
      </c>
      <c r="O91" s="2">
        <v>15.78</v>
      </c>
      <c r="P91" s="2">
        <v>34.28</v>
      </c>
      <c r="Q91" s="2">
        <v>46.71</v>
      </c>
      <c r="R91" s="2">
        <v>35.6</v>
      </c>
      <c r="S91" s="2">
        <v>31.4</v>
      </c>
      <c r="T91">
        <v>54</v>
      </c>
      <c r="U91" s="2">
        <v>19.899999999999999</v>
      </c>
      <c r="V91" s="2">
        <v>41.16</v>
      </c>
      <c r="W91" s="2">
        <v>18.75</v>
      </c>
      <c r="X91" s="2">
        <v>29.49</v>
      </c>
      <c r="Y91">
        <v>33.516666666666673</v>
      </c>
      <c r="Z91">
        <v>35.266496871312462</v>
      </c>
      <c r="AA91">
        <v>34.257049999999992</v>
      </c>
      <c r="AC91">
        <f t="shared" si="6"/>
        <v>5.8935031286875343</v>
      </c>
      <c r="AE91">
        <f t="shared" si="7"/>
        <v>6.9029500000000041</v>
      </c>
      <c r="AG91">
        <f t="shared" si="4"/>
        <v>34.733379127849759</v>
      </c>
      <c r="AI91">
        <f t="shared" si="5"/>
        <v>47.650718702500058</v>
      </c>
    </row>
    <row r="92" spans="1:35" x14ac:dyDescent="0.3">
      <c r="A92" s="1">
        <v>91</v>
      </c>
      <c r="C92" t="s">
        <v>10</v>
      </c>
      <c r="D92" t="s">
        <v>118</v>
      </c>
      <c r="E92" t="s">
        <v>548</v>
      </c>
      <c r="F92">
        <v>16</v>
      </c>
      <c r="G92">
        <v>1447</v>
      </c>
      <c r="H92" t="s">
        <v>585</v>
      </c>
      <c r="I92" t="s">
        <v>783</v>
      </c>
      <c r="J92" t="s">
        <v>975</v>
      </c>
      <c r="K92" t="s">
        <v>1146</v>
      </c>
      <c r="L92" s="2">
        <v>20.5</v>
      </c>
      <c r="M92" s="2">
        <v>22.64</v>
      </c>
      <c r="N92" s="2">
        <v>19.02</v>
      </c>
      <c r="O92" s="2">
        <v>18.52</v>
      </c>
      <c r="P92" s="2">
        <v>23.4</v>
      </c>
      <c r="Q92" s="2">
        <v>34.47</v>
      </c>
      <c r="R92" s="2">
        <v>30.1</v>
      </c>
      <c r="S92" s="2">
        <v>34.5</v>
      </c>
      <c r="T92" s="2">
        <v>39.6</v>
      </c>
      <c r="U92">
        <v>15</v>
      </c>
      <c r="V92" s="2">
        <v>33.64</v>
      </c>
      <c r="W92" s="2">
        <v>17.11</v>
      </c>
      <c r="X92" s="2">
        <v>27.53</v>
      </c>
      <c r="Y92">
        <v>25.830666666666669</v>
      </c>
      <c r="Z92">
        <v>28.103246625264479</v>
      </c>
      <c r="AA92">
        <v>26.667149999999989</v>
      </c>
      <c r="AC92">
        <f t="shared" si="6"/>
        <v>5.5367533747355218</v>
      </c>
      <c r="AE92">
        <f t="shared" si="7"/>
        <v>6.9728500000000118</v>
      </c>
      <c r="AG92">
        <f t="shared" si="4"/>
        <v>30.655637932645188</v>
      </c>
      <c r="AI92">
        <f t="shared" si="5"/>
        <v>48.620637122500163</v>
      </c>
    </row>
    <row r="93" spans="1:35" x14ac:dyDescent="0.3">
      <c r="A93" s="1">
        <v>92</v>
      </c>
      <c r="C93" t="s">
        <v>10</v>
      </c>
      <c r="D93" t="s">
        <v>119</v>
      </c>
      <c r="E93" t="s">
        <v>548</v>
      </c>
      <c r="F93">
        <v>16</v>
      </c>
      <c r="G93">
        <v>1442</v>
      </c>
      <c r="H93" t="s">
        <v>586</v>
      </c>
      <c r="I93" t="s">
        <v>784</v>
      </c>
      <c r="J93" t="s">
        <v>976</v>
      </c>
      <c r="K93" t="s">
        <v>1147</v>
      </c>
      <c r="L93" s="2">
        <v>21.09</v>
      </c>
      <c r="M93" s="2">
        <v>28.23</v>
      </c>
      <c r="N93" s="2">
        <v>25.85</v>
      </c>
      <c r="O93" s="2">
        <v>22.71</v>
      </c>
      <c r="P93" s="2">
        <v>35.83</v>
      </c>
      <c r="Q93" s="2">
        <v>42.1</v>
      </c>
      <c r="R93" s="2">
        <v>31.5</v>
      </c>
      <c r="S93" s="2">
        <v>28.9</v>
      </c>
      <c r="T93">
        <v>52</v>
      </c>
      <c r="U93" s="2">
        <v>24.2</v>
      </c>
      <c r="V93" s="2">
        <v>51.09</v>
      </c>
      <c r="W93" s="2">
        <v>44.4</v>
      </c>
      <c r="X93" s="2">
        <v>30.01</v>
      </c>
      <c r="Y93">
        <v>29.77066666666666</v>
      </c>
      <c r="Z93">
        <v>45.378932501475013</v>
      </c>
      <c r="AA93">
        <v>44.638562500000013</v>
      </c>
      <c r="AC93">
        <f t="shared" si="6"/>
        <v>5.7110674985249901</v>
      </c>
      <c r="AE93">
        <f t="shared" si="7"/>
        <v>6.4514374999999902</v>
      </c>
      <c r="AG93">
        <f t="shared" si="4"/>
        <v>32.616291972708488</v>
      </c>
      <c r="AI93">
        <f t="shared" si="5"/>
        <v>41.621045816406124</v>
      </c>
    </row>
    <row r="94" spans="1:35" x14ac:dyDescent="0.3">
      <c r="A94" s="1">
        <v>93</v>
      </c>
      <c r="C94" t="s">
        <v>10</v>
      </c>
      <c r="D94" t="s">
        <v>120</v>
      </c>
      <c r="E94" t="s">
        <v>548</v>
      </c>
      <c r="F94">
        <v>16</v>
      </c>
      <c r="G94">
        <v>1444</v>
      </c>
      <c r="H94" t="s">
        <v>587</v>
      </c>
      <c r="I94" t="s">
        <v>785</v>
      </c>
      <c r="J94" t="s">
        <v>977</v>
      </c>
      <c r="K94" t="s">
        <v>1148</v>
      </c>
      <c r="M94" s="2">
        <v>26.95</v>
      </c>
      <c r="N94" s="2">
        <v>16.78</v>
      </c>
      <c r="O94" s="2">
        <v>18.07</v>
      </c>
      <c r="P94" s="2">
        <v>33.47</v>
      </c>
      <c r="Q94" s="2">
        <v>31.72</v>
      </c>
      <c r="R94" s="2">
        <v>27.6</v>
      </c>
      <c r="S94" s="2">
        <v>23.4</v>
      </c>
      <c r="T94" s="2">
        <v>40.1</v>
      </c>
      <c r="U94" s="2">
        <v>15.9</v>
      </c>
      <c r="V94" s="2">
        <v>37.96</v>
      </c>
      <c r="W94" s="2">
        <v>36.71</v>
      </c>
      <c r="X94" s="2">
        <v>31.68</v>
      </c>
      <c r="Y94">
        <v>27.696428571428569</v>
      </c>
      <c r="Z94">
        <v>31.979957625071211</v>
      </c>
      <c r="AA94">
        <v>31.848700000000001</v>
      </c>
      <c r="AC94">
        <f t="shared" si="6"/>
        <v>5.9800423749287894</v>
      </c>
      <c r="AE94">
        <f t="shared" si="7"/>
        <v>6.1113</v>
      </c>
      <c r="AG94">
        <f t="shared" si="4"/>
        <v>35.760906805943954</v>
      </c>
      <c r="AI94">
        <f t="shared" si="5"/>
        <v>37.347987689999997</v>
      </c>
    </row>
    <row r="95" spans="1:35" x14ac:dyDescent="0.3">
      <c r="A95" s="1">
        <v>94</v>
      </c>
      <c r="C95" t="s">
        <v>10</v>
      </c>
      <c r="D95" t="s">
        <v>121</v>
      </c>
      <c r="E95" t="s">
        <v>548</v>
      </c>
      <c r="F95">
        <v>16</v>
      </c>
      <c r="G95">
        <v>1443</v>
      </c>
      <c r="H95" t="s">
        <v>588</v>
      </c>
      <c r="I95" t="s">
        <v>786</v>
      </c>
      <c r="J95" t="s">
        <v>978</v>
      </c>
      <c r="K95" t="s">
        <v>875</v>
      </c>
      <c r="L95" s="2">
        <v>20.059999999999999</v>
      </c>
      <c r="M95" s="2">
        <v>29.58</v>
      </c>
      <c r="N95" s="2">
        <v>32.72</v>
      </c>
      <c r="O95" s="2">
        <v>26.71</v>
      </c>
      <c r="P95" s="2">
        <v>37.46</v>
      </c>
      <c r="Q95" s="2">
        <v>38.39</v>
      </c>
      <c r="R95" s="2">
        <v>33.9</v>
      </c>
      <c r="S95" s="2">
        <v>43.6</v>
      </c>
      <c r="T95" s="2">
        <v>45.8</v>
      </c>
      <c r="U95" s="2">
        <v>20.6</v>
      </c>
      <c r="V95" s="2">
        <v>43.67</v>
      </c>
      <c r="W95" s="2">
        <v>28.42</v>
      </c>
      <c r="X95" s="2">
        <v>35.32</v>
      </c>
      <c r="Y95">
        <v>32.994</v>
      </c>
      <c r="Z95">
        <v>35.172950960795092</v>
      </c>
      <c r="AA95">
        <v>34.562712499999982</v>
      </c>
      <c r="AC95">
        <f t="shared" si="6"/>
        <v>8.4970490392049101</v>
      </c>
      <c r="AE95">
        <f t="shared" si="7"/>
        <v>9.1072875000000195</v>
      </c>
      <c r="AG95">
        <f t="shared" si="4"/>
        <v>72.199842374653088</v>
      </c>
      <c r="AI95">
        <f t="shared" si="5"/>
        <v>82.9426856076566</v>
      </c>
    </row>
    <row r="96" spans="1:35" x14ac:dyDescent="0.3">
      <c r="A96" s="1">
        <v>95</v>
      </c>
      <c r="C96" t="s">
        <v>10</v>
      </c>
      <c r="D96" t="s">
        <v>122</v>
      </c>
      <c r="E96" t="s">
        <v>548</v>
      </c>
      <c r="F96">
        <v>16</v>
      </c>
      <c r="G96">
        <v>1445</v>
      </c>
      <c r="H96" t="s">
        <v>589</v>
      </c>
      <c r="I96" t="s">
        <v>787</v>
      </c>
      <c r="J96" t="s">
        <v>944</v>
      </c>
      <c r="K96" t="s">
        <v>1149</v>
      </c>
      <c r="L96" s="2">
        <v>7.38</v>
      </c>
      <c r="M96" s="2">
        <v>16.18</v>
      </c>
      <c r="N96" s="2">
        <v>19.649999999999999</v>
      </c>
      <c r="O96" s="2">
        <v>19.54</v>
      </c>
      <c r="P96" s="2">
        <v>19.62</v>
      </c>
      <c r="Q96" s="2">
        <v>33.44</v>
      </c>
      <c r="R96" s="2">
        <v>25.1</v>
      </c>
      <c r="S96" s="2">
        <v>25.1</v>
      </c>
      <c r="T96" s="2">
        <v>32.200000000000003</v>
      </c>
      <c r="U96" s="2">
        <v>8.4</v>
      </c>
      <c r="V96" s="2">
        <v>41.89</v>
      </c>
      <c r="W96" s="2">
        <v>20.97</v>
      </c>
      <c r="X96" s="2">
        <v>34.22</v>
      </c>
      <c r="Y96">
        <v>23.800666666666661</v>
      </c>
      <c r="Z96">
        <v>28.373605257670079</v>
      </c>
      <c r="AA96">
        <v>29.668225</v>
      </c>
      <c r="AC96">
        <f t="shared" si="6"/>
        <v>13.516394742329922</v>
      </c>
      <c r="AE96">
        <f t="shared" si="7"/>
        <v>12.221775000000001</v>
      </c>
      <c r="AG96">
        <f t="shared" si="4"/>
        <v>182.69292683048397</v>
      </c>
      <c r="AI96">
        <f t="shared" si="5"/>
        <v>149.37178415062502</v>
      </c>
    </row>
    <row r="97" spans="1:35" x14ac:dyDescent="0.3">
      <c r="A97" s="1">
        <v>96</v>
      </c>
      <c r="C97" t="s">
        <v>10</v>
      </c>
      <c r="D97" t="s">
        <v>123</v>
      </c>
      <c r="E97" t="s">
        <v>548</v>
      </c>
      <c r="F97">
        <v>16</v>
      </c>
      <c r="G97">
        <v>1446</v>
      </c>
      <c r="H97" t="s">
        <v>590</v>
      </c>
      <c r="I97" t="s">
        <v>788</v>
      </c>
      <c r="J97" t="s">
        <v>979</v>
      </c>
      <c r="K97" t="s">
        <v>1150</v>
      </c>
      <c r="L97" s="2">
        <v>10.79</v>
      </c>
      <c r="M97" s="2">
        <v>23.57</v>
      </c>
      <c r="N97" s="2">
        <v>16.239999999999998</v>
      </c>
      <c r="O97" s="2">
        <v>17.09</v>
      </c>
      <c r="P97" s="2">
        <v>26.28</v>
      </c>
      <c r="Q97" s="2">
        <v>38.130000000000003</v>
      </c>
      <c r="R97" s="2">
        <v>27.2</v>
      </c>
      <c r="S97" s="2">
        <v>29.2</v>
      </c>
      <c r="T97" s="2">
        <v>39.9</v>
      </c>
      <c r="U97" s="2">
        <v>21.1</v>
      </c>
      <c r="V97" s="2">
        <v>38.79</v>
      </c>
      <c r="W97" s="2">
        <v>34.520000000000003</v>
      </c>
      <c r="X97" s="2">
        <v>24.98</v>
      </c>
      <c r="Y97">
        <v>24.219333333333331</v>
      </c>
      <c r="Z97">
        <v>34.199487628936772</v>
      </c>
      <c r="AA97">
        <v>33.785637499999993</v>
      </c>
      <c r="AC97">
        <f t="shared" si="6"/>
        <v>4.5905123710632267</v>
      </c>
      <c r="AE97">
        <f t="shared" si="7"/>
        <v>5.0043625000000063</v>
      </c>
      <c r="AG97">
        <f t="shared" si="4"/>
        <v>21.072803828884528</v>
      </c>
      <c r="AI97">
        <f t="shared" si="5"/>
        <v>25.043644031406313</v>
      </c>
    </row>
    <row r="98" spans="1:35" x14ac:dyDescent="0.3">
      <c r="A98" s="1">
        <v>97</v>
      </c>
      <c r="C98" t="s">
        <v>11</v>
      </c>
      <c r="D98" t="s">
        <v>124</v>
      </c>
      <c r="E98" t="s">
        <v>548</v>
      </c>
      <c r="F98">
        <v>58</v>
      </c>
      <c r="G98">
        <v>934</v>
      </c>
      <c r="L98">
        <v>5</v>
      </c>
      <c r="N98" s="2">
        <v>10.4</v>
      </c>
      <c r="Q98" s="2">
        <v>11.5</v>
      </c>
      <c r="R98">
        <v>6</v>
      </c>
      <c r="S98">
        <v>5</v>
      </c>
      <c r="T98" s="2">
        <v>8.8000000000000007</v>
      </c>
      <c r="Y98">
        <v>7.7833333333333341</v>
      </c>
      <c r="Z98">
        <v>6.7115143895149263</v>
      </c>
      <c r="AA98">
        <v>8.5523500000000041</v>
      </c>
    </row>
    <row r="99" spans="1:35" x14ac:dyDescent="0.3">
      <c r="A99" s="1">
        <v>98</v>
      </c>
      <c r="C99" t="s">
        <v>11</v>
      </c>
      <c r="D99" t="s">
        <v>125</v>
      </c>
      <c r="E99" t="s">
        <v>548</v>
      </c>
      <c r="F99">
        <v>58</v>
      </c>
      <c r="G99">
        <v>935</v>
      </c>
      <c r="L99" s="2">
        <v>9.39</v>
      </c>
      <c r="M99" s="2">
        <v>9.3000000000000007</v>
      </c>
      <c r="N99" s="2">
        <v>16.5</v>
      </c>
      <c r="O99" s="2">
        <v>12.2</v>
      </c>
      <c r="P99">
        <v>16</v>
      </c>
      <c r="Q99" s="2">
        <v>18.600000000000001</v>
      </c>
      <c r="R99">
        <v>12</v>
      </c>
      <c r="S99" s="2">
        <v>10.4</v>
      </c>
      <c r="T99" s="2">
        <v>23.1</v>
      </c>
      <c r="U99" s="2">
        <v>8.6</v>
      </c>
      <c r="V99" s="2">
        <v>10.75</v>
      </c>
      <c r="W99" s="2">
        <v>14.02</v>
      </c>
      <c r="Y99">
        <v>13.609</v>
      </c>
      <c r="Z99">
        <v>12.002930582364399</v>
      </c>
      <c r="AA99">
        <v>15.412737500000009</v>
      </c>
      <c r="AC99">
        <f t="shared" si="6"/>
        <v>1.2529305823643995</v>
      </c>
      <c r="AE99">
        <f t="shared" si="7"/>
        <v>4.6627375000000093</v>
      </c>
      <c r="AG99">
        <f t="shared" si="4"/>
        <v>1.5698350442239932</v>
      </c>
      <c r="AI99">
        <f t="shared" si="5"/>
        <v>21.741120993906335</v>
      </c>
    </row>
    <row r="100" spans="1:35" x14ac:dyDescent="0.3">
      <c r="A100" s="1">
        <v>99</v>
      </c>
      <c r="C100" t="s">
        <v>11</v>
      </c>
      <c r="D100" t="s">
        <v>126</v>
      </c>
      <c r="E100" t="s">
        <v>548</v>
      </c>
      <c r="F100">
        <v>58</v>
      </c>
      <c r="G100">
        <v>936</v>
      </c>
      <c r="L100" s="2">
        <v>10.029999999999999</v>
      </c>
      <c r="M100" s="2">
        <v>15.3</v>
      </c>
      <c r="N100" s="2">
        <v>21.9</v>
      </c>
      <c r="O100" s="2">
        <v>16.899999999999999</v>
      </c>
      <c r="P100" s="2">
        <v>25.5</v>
      </c>
      <c r="Q100" s="2">
        <v>31.8</v>
      </c>
      <c r="R100" s="2">
        <v>22.7</v>
      </c>
      <c r="S100">
        <v>20</v>
      </c>
      <c r="T100" s="2">
        <v>41.7</v>
      </c>
      <c r="U100" s="2">
        <v>14.1</v>
      </c>
      <c r="V100" s="2">
        <v>40.6</v>
      </c>
      <c r="W100" s="2">
        <v>23.01</v>
      </c>
      <c r="Y100">
        <v>21.992999999999999</v>
      </c>
      <c r="Z100">
        <v>31.60256996790568</v>
      </c>
      <c r="AA100">
        <v>31.484550000000009</v>
      </c>
      <c r="AC100">
        <f t="shared" si="6"/>
        <v>8.9974300320943215</v>
      </c>
      <c r="AE100">
        <f t="shared" si="7"/>
        <v>9.1154499999999921</v>
      </c>
      <c r="AG100">
        <f t="shared" si="4"/>
        <v>80.953747182432821</v>
      </c>
      <c r="AI100">
        <f t="shared" si="5"/>
        <v>83.091428702499854</v>
      </c>
    </row>
    <row r="101" spans="1:35" x14ac:dyDescent="0.3">
      <c r="A101" s="1">
        <v>100</v>
      </c>
      <c r="C101" t="s">
        <v>11</v>
      </c>
      <c r="D101" t="s">
        <v>127</v>
      </c>
      <c r="E101" t="s">
        <v>548</v>
      </c>
      <c r="F101">
        <v>58</v>
      </c>
      <c r="G101">
        <v>937</v>
      </c>
      <c r="L101" s="2">
        <v>10.45</v>
      </c>
      <c r="M101" s="2">
        <v>10.1</v>
      </c>
      <c r="N101" s="2">
        <v>8.1</v>
      </c>
      <c r="P101" s="2">
        <v>10.6</v>
      </c>
      <c r="Q101" s="2">
        <v>11.9</v>
      </c>
      <c r="R101" s="2">
        <v>18.7</v>
      </c>
      <c r="S101" s="2">
        <v>7.6</v>
      </c>
      <c r="T101" s="2">
        <v>19.399999999999999</v>
      </c>
      <c r="U101" s="2">
        <v>3.7</v>
      </c>
      <c r="V101" s="2">
        <v>25.62</v>
      </c>
      <c r="W101" s="2">
        <v>8.15</v>
      </c>
      <c r="Y101">
        <v>11.172222222222221</v>
      </c>
      <c r="Z101">
        <v>13.245194880962369</v>
      </c>
      <c r="AA101">
        <v>13.1253125</v>
      </c>
      <c r="AC101">
        <f t="shared" si="6"/>
        <v>12.374805119037632</v>
      </c>
      <c r="AE101">
        <f t="shared" si="7"/>
        <v>12.494687500000001</v>
      </c>
      <c r="AG101">
        <f t="shared" si="4"/>
        <v>153.13580173415997</v>
      </c>
      <c r="AI101">
        <f t="shared" si="5"/>
        <v>156.11721572265628</v>
      </c>
    </row>
    <row r="102" spans="1:35" x14ac:dyDescent="0.3">
      <c r="A102" s="1">
        <v>101</v>
      </c>
      <c r="C102" t="s">
        <v>11</v>
      </c>
      <c r="D102" t="s">
        <v>128</v>
      </c>
      <c r="E102" t="s">
        <v>548</v>
      </c>
      <c r="F102">
        <v>58</v>
      </c>
      <c r="G102">
        <v>938</v>
      </c>
      <c r="L102" s="2">
        <v>7.88</v>
      </c>
      <c r="M102" s="2">
        <v>15.1</v>
      </c>
      <c r="N102" s="2">
        <v>18.2</v>
      </c>
      <c r="O102" s="2">
        <v>16.7</v>
      </c>
      <c r="P102" s="2">
        <v>20.7</v>
      </c>
      <c r="Q102" s="2">
        <v>28.3</v>
      </c>
      <c r="R102" s="2">
        <v>17.3</v>
      </c>
      <c r="S102" s="2">
        <v>19.899999999999999</v>
      </c>
      <c r="T102" s="2">
        <v>39.5</v>
      </c>
      <c r="U102" s="2">
        <v>16.399999999999999</v>
      </c>
      <c r="V102" s="2">
        <v>45.11</v>
      </c>
      <c r="W102" s="2">
        <v>22.21</v>
      </c>
      <c r="Y102">
        <v>19.998000000000001</v>
      </c>
      <c r="Z102">
        <v>32.506220011711122</v>
      </c>
      <c r="AA102">
        <v>32.43385</v>
      </c>
      <c r="AC102">
        <f t="shared" si="6"/>
        <v>12.603779988288878</v>
      </c>
      <c r="AE102">
        <f t="shared" si="7"/>
        <v>12.67615</v>
      </c>
      <c r="AG102">
        <f t="shared" si="4"/>
        <v>158.85526999319117</v>
      </c>
      <c r="AI102">
        <f t="shared" si="5"/>
        <v>160.68477882249999</v>
      </c>
    </row>
    <row r="103" spans="1:35" x14ac:dyDescent="0.3">
      <c r="A103" s="1">
        <v>102</v>
      </c>
      <c r="C103" t="s">
        <v>11</v>
      </c>
      <c r="D103" t="s">
        <v>129</v>
      </c>
      <c r="E103" t="s">
        <v>548</v>
      </c>
      <c r="F103">
        <v>58</v>
      </c>
      <c r="G103">
        <v>939</v>
      </c>
      <c r="L103" s="2">
        <v>9.0299999999999994</v>
      </c>
      <c r="M103" s="2">
        <v>11.2</v>
      </c>
      <c r="N103" s="2">
        <v>19.7</v>
      </c>
      <c r="O103" s="2">
        <v>13.2</v>
      </c>
      <c r="P103" s="2">
        <v>27.5</v>
      </c>
      <c r="Q103" s="2">
        <v>22.4</v>
      </c>
      <c r="R103" s="2">
        <v>19.2</v>
      </c>
      <c r="S103" s="2">
        <v>16.7</v>
      </c>
      <c r="T103" s="2">
        <v>35.799999999999997</v>
      </c>
      <c r="U103" s="2">
        <v>12.4</v>
      </c>
      <c r="V103" s="2">
        <v>40.72</v>
      </c>
      <c r="W103" s="2">
        <v>26.26</v>
      </c>
      <c r="Y103">
        <v>18.713000000000001</v>
      </c>
      <c r="Z103">
        <v>29.327373420397439</v>
      </c>
      <c r="AA103">
        <v>29.74366250000001</v>
      </c>
      <c r="AC103">
        <f t="shared" si="6"/>
        <v>11.39262657960256</v>
      </c>
      <c r="AE103">
        <f t="shared" si="7"/>
        <v>10.976337499999989</v>
      </c>
      <c r="AG103">
        <f t="shared" si="4"/>
        <v>129.79194038226672</v>
      </c>
      <c r="AI103">
        <f t="shared" si="5"/>
        <v>120.47998491390601</v>
      </c>
    </row>
    <row r="104" spans="1:35" x14ac:dyDescent="0.3">
      <c r="A104" s="1">
        <v>103</v>
      </c>
      <c r="C104" t="s">
        <v>11</v>
      </c>
      <c r="D104" t="s">
        <v>130</v>
      </c>
      <c r="E104" t="s">
        <v>548</v>
      </c>
      <c r="F104">
        <v>58</v>
      </c>
      <c r="G104">
        <v>941</v>
      </c>
      <c r="L104" s="2">
        <v>7.68</v>
      </c>
      <c r="M104" s="2">
        <v>12.3</v>
      </c>
      <c r="N104" s="2">
        <v>21.4</v>
      </c>
      <c r="O104" s="2">
        <v>18.7</v>
      </c>
      <c r="P104">
        <v>31</v>
      </c>
      <c r="Q104">
        <v>31</v>
      </c>
      <c r="R104" s="2">
        <v>20.9</v>
      </c>
      <c r="S104" s="2">
        <v>16.7</v>
      </c>
      <c r="T104">
        <v>38</v>
      </c>
      <c r="U104" s="2">
        <v>18.7</v>
      </c>
      <c r="V104" s="2">
        <v>31.66</v>
      </c>
      <c r="W104">
        <v>25</v>
      </c>
      <c r="Y104">
        <v>21.638000000000002</v>
      </c>
      <c r="Z104">
        <v>28.947908240954089</v>
      </c>
      <c r="AA104">
        <v>30.859424999999991</v>
      </c>
      <c r="AC104">
        <f t="shared" si="6"/>
        <v>2.7120917590459115</v>
      </c>
      <c r="AE104">
        <f t="shared" si="7"/>
        <v>0.80057500000000914</v>
      </c>
      <c r="AG104">
        <f t="shared" si="4"/>
        <v>7.3554417094847464</v>
      </c>
      <c r="AI104">
        <f t="shared" si="5"/>
        <v>0.64092033062501463</v>
      </c>
    </row>
    <row r="105" spans="1:35" x14ac:dyDescent="0.3">
      <c r="A105" s="1">
        <v>104</v>
      </c>
      <c r="C105" t="s">
        <v>11</v>
      </c>
      <c r="D105" t="s">
        <v>131</v>
      </c>
      <c r="E105" t="s">
        <v>548</v>
      </c>
      <c r="F105">
        <v>58</v>
      </c>
      <c r="G105">
        <v>942</v>
      </c>
    </row>
    <row r="106" spans="1:35" x14ac:dyDescent="0.3">
      <c r="A106" s="1">
        <v>105</v>
      </c>
      <c r="C106" t="s">
        <v>11</v>
      </c>
      <c r="D106" t="s">
        <v>132</v>
      </c>
      <c r="E106" t="s">
        <v>548</v>
      </c>
      <c r="F106">
        <v>58</v>
      </c>
      <c r="G106">
        <v>943</v>
      </c>
      <c r="L106" s="2">
        <v>8.7200000000000006</v>
      </c>
      <c r="M106">
        <v>7</v>
      </c>
      <c r="N106" s="2">
        <v>12.7</v>
      </c>
      <c r="O106">
        <v>10</v>
      </c>
      <c r="P106" s="2">
        <v>16.8</v>
      </c>
      <c r="Q106" s="2">
        <v>27.6</v>
      </c>
      <c r="R106" s="2">
        <v>16.600000000000001</v>
      </c>
      <c r="S106" s="2">
        <v>11.7</v>
      </c>
      <c r="T106" s="2">
        <v>27.2</v>
      </c>
      <c r="U106" s="2">
        <v>9.1999999999999993</v>
      </c>
      <c r="V106" s="2">
        <v>25.66</v>
      </c>
      <c r="W106" s="2">
        <v>19.93</v>
      </c>
      <c r="Y106">
        <v>14.752000000000001</v>
      </c>
      <c r="Z106">
        <v>17.522588906288149</v>
      </c>
      <c r="AA106">
        <v>20.035262500000002</v>
      </c>
      <c r="AC106">
        <f t="shared" si="6"/>
        <v>8.1374110937118509</v>
      </c>
      <c r="AE106">
        <f t="shared" si="7"/>
        <v>5.6247374999999984</v>
      </c>
      <c r="AG106">
        <f t="shared" si="4"/>
        <v>66.217459308064704</v>
      </c>
      <c r="AI106">
        <f t="shared" si="5"/>
        <v>31.637671943906231</v>
      </c>
    </row>
    <row r="107" spans="1:35" x14ac:dyDescent="0.3">
      <c r="A107" s="1">
        <v>106</v>
      </c>
      <c r="C107" t="s">
        <v>11</v>
      </c>
      <c r="D107" t="s">
        <v>133</v>
      </c>
      <c r="E107" t="s">
        <v>548</v>
      </c>
      <c r="F107">
        <v>58</v>
      </c>
      <c r="G107">
        <v>944</v>
      </c>
    </row>
    <row r="108" spans="1:35" x14ac:dyDescent="0.3">
      <c r="A108" s="1">
        <v>107</v>
      </c>
      <c r="C108" t="s">
        <v>11</v>
      </c>
      <c r="D108" t="s">
        <v>134</v>
      </c>
      <c r="E108" t="s">
        <v>548</v>
      </c>
      <c r="F108">
        <v>58</v>
      </c>
      <c r="G108">
        <v>945</v>
      </c>
      <c r="L108" s="2">
        <v>7.79</v>
      </c>
      <c r="M108" s="2">
        <v>9.3000000000000007</v>
      </c>
      <c r="N108" s="2">
        <v>20.8</v>
      </c>
      <c r="O108" s="2">
        <v>10.4</v>
      </c>
      <c r="P108" s="2">
        <v>22.4</v>
      </c>
      <c r="Q108">
        <v>23</v>
      </c>
      <c r="R108">
        <v>15</v>
      </c>
      <c r="S108" s="2">
        <v>10.7</v>
      </c>
      <c r="T108" s="2">
        <v>29.5</v>
      </c>
      <c r="U108" s="2">
        <v>14.4</v>
      </c>
      <c r="V108" s="2">
        <v>23.31</v>
      </c>
      <c r="W108" s="2">
        <v>19.05</v>
      </c>
      <c r="Y108">
        <v>16.329000000000001</v>
      </c>
      <c r="Z108">
        <v>20.637557441393529</v>
      </c>
      <c r="AA108">
        <v>23.1445875</v>
      </c>
      <c r="AC108">
        <f t="shared" si="6"/>
        <v>2.6724425586064697</v>
      </c>
      <c r="AE108">
        <f t="shared" si="7"/>
        <v>0.16541249999999863</v>
      </c>
      <c r="AG108">
        <f t="shared" si="4"/>
        <v>7.141949229051094</v>
      </c>
      <c r="AI108">
        <f t="shared" si="5"/>
        <v>2.7361295156249545E-2</v>
      </c>
    </row>
    <row r="109" spans="1:35" x14ac:dyDescent="0.3">
      <c r="A109" s="1">
        <v>108</v>
      </c>
      <c r="C109" t="s">
        <v>11</v>
      </c>
      <c r="D109" t="s">
        <v>135</v>
      </c>
      <c r="E109" t="s">
        <v>548</v>
      </c>
      <c r="F109">
        <v>58</v>
      </c>
      <c r="G109">
        <v>946</v>
      </c>
      <c r="L109" s="2">
        <v>11.04</v>
      </c>
      <c r="M109">
        <v>12</v>
      </c>
      <c r="N109" s="2">
        <v>5.4</v>
      </c>
      <c r="Y109">
        <v>9.4799999999999986</v>
      </c>
      <c r="Z109">
        <v>9.1566058762868217</v>
      </c>
      <c r="AA109">
        <v>9.2765833333333294</v>
      </c>
    </row>
    <row r="110" spans="1:35" x14ac:dyDescent="0.3">
      <c r="A110" s="1">
        <v>109</v>
      </c>
      <c r="C110" t="s">
        <v>11</v>
      </c>
      <c r="D110" t="s">
        <v>136</v>
      </c>
      <c r="E110" t="s">
        <v>548</v>
      </c>
      <c r="F110">
        <v>58</v>
      </c>
      <c r="G110">
        <v>947</v>
      </c>
      <c r="L110" s="2">
        <v>9.23</v>
      </c>
      <c r="M110" s="2">
        <v>8.8000000000000007</v>
      </c>
      <c r="N110" s="2">
        <v>16.2</v>
      </c>
      <c r="O110" s="2">
        <v>11.2</v>
      </c>
      <c r="P110" s="2">
        <v>34.5</v>
      </c>
      <c r="Q110" s="2">
        <v>27.8</v>
      </c>
      <c r="R110">
        <v>18</v>
      </c>
      <c r="S110" s="2">
        <v>15.6</v>
      </c>
      <c r="T110" s="2">
        <v>33.6</v>
      </c>
      <c r="U110" s="2">
        <v>15.4</v>
      </c>
      <c r="V110">
        <v>38</v>
      </c>
      <c r="W110" s="2">
        <v>30.66</v>
      </c>
      <c r="Y110">
        <v>19.033000000000001</v>
      </c>
      <c r="Z110">
        <v>29.8727380100886</v>
      </c>
      <c r="AA110">
        <v>29.087737499999999</v>
      </c>
      <c r="AC110">
        <f t="shared" si="6"/>
        <v>8.1272619899113998</v>
      </c>
      <c r="AE110">
        <f t="shared" si="7"/>
        <v>8.9122625000000006</v>
      </c>
      <c r="AG110">
        <f t="shared" si="4"/>
        <v>66.052387452658607</v>
      </c>
      <c r="AI110">
        <f t="shared" si="5"/>
        <v>79.428422868906267</v>
      </c>
    </row>
    <row r="111" spans="1:35" x14ac:dyDescent="0.3">
      <c r="A111" s="1">
        <v>110</v>
      </c>
      <c r="C111" t="s">
        <v>11</v>
      </c>
      <c r="D111" t="s">
        <v>137</v>
      </c>
      <c r="E111" t="s">
        <v>548</v>
      </c>
      <c r="F111">
        <v>58</v>
      </c>
      <c r="G111">
        <v>948</v>
      </c>
      <c r="L111" s="2">
        <v>8.89</v>
      </c>
      <c r="M111">
        <v>10</v>
      </c>
      <c r="N111" s="2">
        <v>16.3</v>
      </c>
      <c r="O111" s="2">
        <v>18.5</v>
      </c>
      <c r="P111" s="2">
        <v>22.3</v>
      </c>
      <c r="Q111" s="2">
        <v>28.2</v>
      </c>
      <c r="R111" s="2">
        <v>16.5</v>
      </c>
      <c r="S111" s="2">
        <v>13.2</v>
      </c>
      <c r="T111" s="2">
        <v>37.700000000000003</v>
      </c>
      <c r="U111" s="2">
        <v>16.5</v>
      </c>
      <c r="V111" s="2">
        <v>33.299999999999997</v>
      </c>
      <c r="W111" s="2">
        <v>23.36</v>
      </c>
      <c r="Y111">
        <v>18.809000000000001</v>
      </c>
      <c r="Z111">
        <v>28.420491574605311</v>
      </c>
      <c r="AA111">
        <v>29.504974999999991</v>
      </c>
      <c r="AC111">
        <f t="shared" si="6"/>
        <v>4.8795084253946861</v>
      </c>
      <c r="AE111">
        <f t="shared" si="7"/>
        <v>3.7950250000000061</v>
      </c>
      <c r="AG111">
        <f t="shared" si="4"/>
        <v>23.80960247349773</v>
      </c>
      <c r="AI111">
        <f t="shared" si="5"/>
        <v>14.402214750625046</v>
      </c>
    </row>
    <row r="112" spans="1:35" x14ac:dyDescent="0.3">
      <c r="A112" s="1">
        <v>111</v>
      </c>
      <c r="C112" t="s">
        <v>11</v>
      </c>
      <c r="D112" t="s">
        <v>138</v>
      </c>
      <c r="E112" t="s">
        <v>548</v>
      </c>
      <c r="F112">
        <v>58</v>
      </c>
      <c r="G112">
        <v>949</v>
      </c>
      <c r="N112" s="2">
        <v>10.6</v>
      </c>
      <c r="Q112">
        <v>10</v>
      </c>
      <c r="R112" s="2">
        <v>6.8</v>
      </c>
      <c r="S112" s="2">
        <v>3.4</v>
      </c>
      <c r="Y112">
        <v>7.6999999999999993</v>
      </c>
      <c r="Z112">
        <v>7.1184985041618347</v>
      </c>
      <c r="AA112">
        <v>7.9120874999999966</v>
      </c>
    </row>
    <row r="113" spans="1:35" x14ac:dyDescent="0.3">
      <c r="A113" s="1">
        <v>112</v>
      </c>
      <c r="C113" t="s">
        <v>11</v>
      </c>
      <c r="D113" t="s">
        <v>139</v>
      </c>
      <c r="E113" t="s">
        <v>548</v>
      </c>
      <c r="F113">
        <v>58</v>
      </c>
      <c r="G113">
        <v>950</v>
      </c>
      <c r="L113" s="2">
        <v>10.6</v>
      </c>
      <c r="M113" s="2">
        <v>14.8</v>
      </c>
      <c r="N113" s="2">
        <v>22.3</v>
      </c>
      <c r="O113" s="2">
        <v>11.7</v>
      </c>
      <c r="P113">
        <v>25</v>
      </c>
      <c r="Q113" s="2">
        <v>25.9</v>
      </c>
      <c r="R113" s="2">
        <v>17.5</v>
      </c>
      <c r="S113" s="2">
        <v>10.3</v>
      </c>
      <c r="T113">
        <v>25</v>
      </c>
      <c r="U113" s="2">
        <v>10.1</v>
      </c>
      <c r="V113" s="2">
        <v>17.23</v>
      </c>
      <c r="W113" s="2">
        <v>19.010000000000002</v>
      </c>
      <c r="Y113">
        <v>17.32</v>
      </c>
      <c r="Z113">
        <v>15.267620159784951</v>
      </c>
      <c r="AA113">
        <v>17.87112500000001</v>
      </c>
      <c r="AC113">
        <f t="shared" si="6"/>
        <v>1.9623798402150499</v>
      </c>
      <c r="AE113">
        <f t="shared" si="7"/>
        <v>0.64112500000000949</v>
      </c>
      <c r="AG113">
        <f t="shared" si="4"/>
        <v>3.8509346372824447</v>
      </c>
      <c r="AI113">
        <f t="shared" si="5"/>
        <v>0.4110412656250122</v>
      </c>
    </row>
    <row r="114" spans="1:35" x14ac:dyDescent="0.3">
      <c r="A114" s="1">
        <v>113</v>
      </c>
      <c r="C114" t="s">
        <v>11</v>
      </c>
      <c r="D114" t="s">
        <v>140</v>
      </c>
      <c r="E114" t="s">
        <v>548</v>
      </c>
      <c r="F114">
        <v>58</v>
      </c>
      <c r="G114">
        <v>951</v>
      </c>
      <c r="L114" s="2">
        <v>11.74</v>
      </c>
      <c r="M114" s="2">
        <v>6.3</v>
      </c>
      <c r="N114" s="2">
        <v>19.899999999999999</v>
      </c>
      <c r="O114" s="2">
        <v>12.5</v>
      </c>
      <c r="P114" s="2">
        <v>19.899999999999999</v>
      </c>
      <c r="Q114" s="2">
        <v>23.9</v>
      </c>
      <c r="R114">
        <v>18</v>
      </c>
      <c r="S114" s="2">
        <v>5.9</v>
      </c>
      <c r="T114" s="2">
        <v>25.6</v>
      </c>
      <c r="U114">
        <v>9</v>
      </c>
      <c r="V114" s="2">
        <v>38.119999999999997</v>
      </c>
      <c r="W114" s="2">
        <v>15.04</v>
      </c>
      <c r="Y114">
        <v>15.273999999999999</v>
      </c>
      <c r="Z114">
        <v>18.67944171667099</v>
      </c>
      <c r="AA114">
        <v>22.145949999999999</v>
      </c>
      <c r="AC114">
        <f t="shared" si="6"/>
        <v>19.440558283329008</v>
      </c>
      <c r="AE114">
        <f t="shared" si="7"/>
        <v>15.974049999999998</v>
      </c>
      <c r="AG114">
        <f t="shared" si="4"/>
        <v>377.93530636751211</v>
      </c>
      <c r="AI114">
        <f t="shared" si="5"/>
        <v>255.17027340249996</v>
      </c>
    </row>
    <row r="115" spans="1:35" x14ac:dyDescent="0.3">
      <c r="A115" s="1">
        <v>114</v>
      </c>
      <c r="C115" t="s">
        <v>11</v>
      </c>
      <c r="D115" t="s">
        <v>141</v>
      </c>
      <c r="E115" t="s">
        <v>548</v>
      </c>
      <c r="F115">
        <v>58</v>
      </c>
      <c r="G115">
        <v>952</v>
      </c>
      <c r="L115" s="2">
        <v>13.35</v>
      </c>
      <c r="M115" s="2">
        <v>9.6999999999999993</v>
      </c>
      <c r="N115" s="2">
        <v>14.7</v>
      </c>
      <c r="O115" s="2">
        <v>5.4</v>
      </c>
      <c r="P115" s="2">
        <v>24.3</v>
      </c>
      <c r="Q115" s="2">
        <v>21.1</v>
      </c>
      <c r="R115" s="2">
        <v>8.3000000000000007</v>
      </c>
      <c r="S115" s="2">
        <v>3.3</v>
      </c>
      <c r="T115" s="2">
        <v>20.8</v>
      </c>
      <c r="U115" s="2">
        <v>6.5</v>
      </c>
      <c r="V115" s="2">
        <v>17.5</v>
      </c>
      <c r="W115" s="2">
        <v>14.08</v>
      </c>
      <c r="Y115">
        <v>12.744999999999999</v>
      </c>
      <c r="Z115">
        <v>13.207882582346601</v>
      </c>
      <c r="AA115">
        <v>14.665437499999991</v>
      </c>
      <c r="AC115">
        <f t="shared" si="6"/>
        <v>4.2921174176533992</v>
      </c>
      <c r="AE115">
        <f t="shared" si="7"/>
        <v>2.8345625000000094</v>
      </c>
      <c r="AG115">
        <f t="shared" si="4"/>
        <v>18.422271926923685</v>
      </c>
      <c r="AI115">
        <f t="shared" si="5"/>
        <v>8.0347445664063031</v>
      </c>
    </row>
    <row r="116" spans="1:35" x14ac:dyDescent="0.3">
      <c r="A116" s="1">
        <v>115</v>
      </c>
      <c r="C116" t="s">
        <v>11</v>
      </c>
      <c r="D116" t="s">
        <v>142</v>
      </c>
      <c r="E116" t="s">
        <v>548</v>
      </c>
      <c r="F116">
        <v>58</v>
      </c>
      <c r="G116">
        <v>953</v>
      </c>
      <c r="L116" s="2">
        <v>9.6300000000000008</v>
      </c>
      <c r="M116" s="2">
        <v>4.8</v>
      </c>
      <c r="N116" s="2">
        <v>17.8</v>
      </c>
      <c r="O116" s="2">
        <v>10.8</v>
      </c>
      <c r="P116" s="2">
        <v>27.9</v>
      </c>
      <c r="Q116" s="2">
        <v>27.7</v>
      </c>
      <c r="R116" s="2">
        <v>14.3</v>
      </c>
      <c r="S116" s="2">
        <v>10.1</v>
      </c>
      <c r="T116" s="2">
        <v>26.6</v>
      </c>
      <c r="U116" s="2">
        <v>8.9</v>
      </c>
      <c r="V116" s="2">
        <v>28.54</v>
      </c>
      <c r="W116" s="2">
        <v>22.32</v>
      </c>
      <c r="Y116">
        <v>15.853</v>
      </c>
      <c r="Z116">
        <v>21.172586153348281</v>
      </c>
      <c r="AA116">
        <v>23.967475000000011</v>
      </c>
      <c r="AC116">
        <f t="shared" si="6"/>
        <v>7.3674138466517185</v>
      </c>
      <c r="AE116">
        <f t="shared" si="7"/>
        <v>4.5725249999999882</v>
      </c>
      <c r="AG116">
        <f t="shared" si="4"/>
        <v>54.278786787835472</v>
      </c>
      <c r="AI116">
        <f t="shared" si="5"/>
        <v>20.907984875624891</v>
      </c>
    </row>
    <row r="117" spans="1:35" x14ac:dyDescent="0.3">
      <c r="A117" s="1">
        <v>116</v>
      </c>
      <c r="C117" t="s">
        <v>11</v>
      </c>
      <c r="D117" t="s">
        <v>143</v>
      </c>
      <c r="E117" t="s">
        <v>548</v>
      </c>
      <c r="F117">
        <v>58</v>
      </c>
      <c r="G117">
        <v>954</v>
      </c>
      <c r="L117" s="2">
        <v>11.2</v>
      </c>
      <c r="M117">
        <v>13</v>
      </c>
      <c r="N117" s="2">
        <v>18.399999999999999</v>
      </c>
      <c r="O117" s="2">
        <v>10.4</v>
      </c>
      <c r="P117" s="2">
        <v>22.1</v>
      </c>
      <c r="Q117" s="2">
        <v>25.9</v>
      </c>
      <c r="R117" s="2">
        <v>16.399999999999999</v>
      </c>
      <c r="S117" s="2">
        <v>10.4</v>
      </c>
      <c r="T117" s="2">
        <v>28.1</v>
      </c>
      <c r="U117" s="2">
        <v>9.4</v>
      </c>
      <c r="V117" s="2">
        <v>18.68</v>
      </c>
      <c r="W117" s="2">
        <v>21.44</v>
      </c>
      <c r="Y117">
        <v>16.53</v>
      </c>
      <c r="Z117">
        <v>16.53575261116028</v>
      </c>
      <c r="AA117">
        <v>19.481400000000011</v>
      </c>
      <c r="AC117">
        <f t="shared" si="6"/>
        <v>2.1442473888397195</v>
      </c>
      <c r="AE117">
        <f t="shared" si="7"/>
        <v>0.80140000000001166</v>
      </c>
      <c r="AG117">
        <f t="shared" si="4"/>
        <v>4.5977968645459555</v>
      </c>
      <c r="AI117">
        <f t="shared" si="5"/>
        <v>0.64224196000001865</v>
      </c>
    </row>
    <row r="118" spans="1:35" x14ac:dyDescent="0.3">
      <c r="A118" s="1">
        <v>117</v>
      </c>
      <c r="C118" t="s">
        <v>11</v>
      </c>
      <c r="D118" t="s">
        <v>144</v>
      </c>
      <c r="E118" t="s">
        <v>548</v>
      </c>
      <c r="F118">
        <v>58</v>
      </c>
      <c r="G118">
        <v>955</v>
      </c>
      <c r="L118" s="2">
        <v>6.63</v>
      </c>
      <c r="M118" s="2">
        <v>10.7</v>
      </c>
      <c r="N118">
        <v>16</v>
      </c>
      <c r="O118" s="2">
        <v>15.8</v>
      </c>
      <c r="P118" s="2">
        <v>20.2</v>
      </c>
      <c r="Q118" s="2">
        <v>21.7</v>
      </c>
      <c r="R118" s="2">
        <v>15.5</v>
      </c>
      <c r="S118" s="2">
        <v>11.8</v>
      </c>
      <c r="T118" s="2">
        <v>27.7</v>
      </c>
      <c r="U118" s="2">
        <v>15.8</v>
      </c>
      <c r="V118" s="2">
        <v>27.29</v>
      </c>
      <c r="W118" s="2">
        <v>17.48</v>
      </c>
      <c r="Y118">
        <v>16.183</v>
      </c>
      <c r="Z118">
        <v>20.50550134658814</v>
      </c>
      <c r="AA118">
        <v>22.007474999999999</v>
      </c>
      <c r="AC118">
        <f t="shared" si="6"/>
        <v>6.784498653411859</v>
      </c>
      <c r="AE118">
        <f t="shared" si="7"/>
        <v>5.2825249999999997</v>
      </c>
      <c r="AG118">
        <f t="shared" si="4"/>
        <v>46.029421978147326</v>
      </c>
      <c r="AI118">
        <f t="shared" si="5"/>
        <v>27.905070375624998</v>
      </c>
    </row>
    <row r="119" spans="1:35" x14ac:dyDescent="0.3">
      <c r="A119" s="1">
        <v>118</v>
      </c>
      <c r="C119" t="s">
        <v>11</v>
      </c>
      <c r="D119" t="s">
        <v>145</v>
      </c>
      <c r="E119" t="s">
        <v>548</v>
      </c>
      <c r="F119">
        <v>58</v>
      </c>
      <c r="G119">
        <v>956</v>
      </c>
      <c r="L119" s="2">
        <v>18.28</v>
      </c>
      <c r="M119" s="2">
        <v>14.2</v>
      </c>
      <c r="N119" s="2">
        <v>26.1</v>
      </c>
      <c r="O119" s="2">
        <v>11.7</v>
      </c>
      <c r="P119" s="2">
        <v>18.8</v>
      </c>
      <c r="Q119" s="2">
        <v>28.1</v>
      </c>
      <c r="R119" s="2">
        <v>18.7</v>
      </c>
      <c r="S119" s="2">
        <v>9.1</v>
      </c>
      <c r="T119" s="2">
        <v>31.3</v>
      </c>
      <c r="U119">
        <v>12</v>
      </c>
      <c r="V119" s="2">
        <v>43.03</v>
      </c>
      <c r="W119" s="2">
        <v>20.75</v>
      </c>
      <c r="Y119">
        <v>18.827999999999999</v>
      </c>
      <c r="Z119">
        <v>24.47493116378784</v>
      </c>
      <c r="AA119">
        <v>27.193362499999989</v>
      </c>
      <c r="AC119">
        <f t="shared" si="6"/>
        <v>18.555068836212161</v>
      </c>
      <c r="AE119">
        <f t="shared" si="7"/>
        <v>15.836637500000013</v>
      </c>
      <c r="AG119">
        <f t="shared" si="4"/>
        <v>344.29057951657171</v>
      </c>
      <c r="AI119">
        <f t="shared" si="5"/>
        <v>250.79908730640665</v>
      </c>
    </row>
    <row r="120" spans="1:35" x14ac:dyDescent="0.3">
      <c r="A120" s="1">
        <v>119</v>
      </c>
      <c r="C120" t="s">
        <v>11</v>
      </c>
      <c r="D120" t="s">
        <v>146</v>
      </c>
      <c r="E120" t="s">
        <v>548</v>
      </c>
      <c r="F120">
        <v>58</v>
      </c>
      <c r="G120">
        <v>957</v>
      </c>
      <c r="L120" s="2">
        <v>16.8</v>
      </c>
      <c r="M120" s="2">
        <v>5.5</v>
      </c>
      <c r="N120" s="2">
        <v>12.7</v>
      </c>
      <c r="O120" s="2">
        <v>9.1999999999999993</v>
      </c>
      <c r="P120" s="2">
        <v>20.399999999999999</v>
      </c>
      <c r="Q120" s="2">
        <v>20.8</v>
      </c>
      <c r="R120" s="2">
        <v>23.5</v>
      </c>
      <c r="S120" s="2">
        <v>8.1</v>
      </c>
      <c r="T120" s="2">
        <v>30.6</v>
      </c>
      <c r="U120" s="2">
        <v>7.3</v>
      </c>
      <c r="V120" s="2">
        <v>34.96</v>
      </c>
      <c r="W120" s="2">
        <v>18.54</v>
      </c>
      <c r="Y120">
        <v>15.49</v>
      </c>
      <c r="Z120">
        <v>20.33760618368785</v>
      </c>
      <c r="AA120">
        <v>23.057412500000002</v>
      </c>
      <c r="AC120">
        <f>ABS(V120-Z120) * IF(V120&gt;0,1,0)</f>
        <v>14.622393816312151</v>
      </c>
      <c r="AE120">
        <f t="shared" si="7"/>
        <v>11.902587499999999</v>
      </c>
      <c r="AG120">
        <f t="shared" si="4"/>
        <v>213.81440091932382</v>
      </c>
      <c r="AI120">
        <f t="shared" si="5"/>
        <v>141.67158919515623</v>
      </c>
    </row>
    <row r="121" spans="1:35" x14ac:dyDescent="0.3">
      <c r="A121" s="1">
        <v>120</v>
      </c>
      <c r="C121" t="s">
        <v>11</v>
      </c>
      <c r="D121" t="s">
        <v>147</v>
      </c>
      <c r="E121" t="s">
        <v>548</v>
      </c>
      <c r="F121">
        <v>58</v>
      </c>
      <c r="G121">
        <v>959</v>
      </c>
      <c r="L121" s="2">
        <v>7.67</v>
      </c>
      <c r="M121" s="2">
        <v>11.4</v>
      </c>
      <c r="N121" s="2">
        <v>6.9</v>
      </c>
      <c r="O121" s="2">
        <v>12.4</v>
      </c>
      <c r="P121" s="2">
        <v>13.4</v>
      </c>
      <c r="Q121" s="2">
        <v>16.7</v>
      </c>
      <c r="R121" s="2">
        <v>12.2</v>
      </c>
      <c r="S121" s="2">
        <v>10.8</v>
      </c>
      <c r="T121" s="2">
        <v>26.6</v>
      </c>
      <c r="U121" s="2">
        <v>13.7</v>
      </c>
      <c r="V121" s="2">
        <v>32.36</v>
      </c>
      <c r="W121" s="2">
        <v>21.42</v>
      </c>
      <c r="Y121">
        <v>13.177</v>
      </c>
      <c r="Z121">
        <v>24.179021131197612</v>
      </c>
      <c r="AA121">
        <v>26.547325000000011</v>
      </c>
      <c r="AC121">
        <f t="shared" si="6"/>
        <v>8.1809788688023879</v>
      </c>
      <c r="AE121">
        <f t="shared" si="7"/>
        <v>5.812674999999988</v>
      </c>
      <c r="AG121">
        <f t="shared" si="4"/>
        <v>66.928415251791193</v>
      </c>
      <c r="AI121">
        <f t="shared" si="5"/>
        <v>33.787190655624862</v>
      </c>
    </row>
    <row r="122" spans="1:35" x14ac:dyDescent="0.3">
      <c r="A122" s="1">
        <v>121</v>
      </c>
      <c r="C122" t="s">
        <v>11</v>
      </c>
      <c r="D122" t="s">
        <v>148</v>
      </c>
      <c r="E122" t="s">
        <v>548</v>
      </c>
      <c r="F122">
        <v>58</v>
      </c>
      <c r="G122">
        <v>974</v>
      </c>
      <c r="L122" s="2">
        <v>14.95</v>
      </c>
      <c r="M122" s="2">
        <v>22.6</v>
      </c>
      <c r="N122">
        <v>13</v>
      </c>
      <c r="O122" s="2">
        <v>7.1</v>
      </c>
      <c r="P122" s="2">
        <v>20.3</v>
      </c>
      <c r="Q122">
        <v>27</v>
      </c>
      <c r="R122" s="2">
        <v>14.1</v>
      </c>
      <c r="S122" s="2">
        <v>8.8000000000000007</v>
      </c>
      <c r="T122" s="2">
        <v>22.8</v>
      </c>
      <c r="U122" s="2">
        <v>8.8000000000000007</v>
      </c>
      <c r="V122" s="2">
        <v>2.9</v>
      </c>
      <c r="W122" s="2">
        <v>21.88</v>
      </c>
      <c r="Y122">
        <v>15.945</v>
      </c>
      <c r="Z122">
        <v>11.664408965110781</v>
      </c>
      <c r="AA122">
        <v>14.385975000000011</v>
      </c>
      <c r="AC122">
        <f t="shared" si="6"/>
        <v>8.7644089651107802</v>
      </c>
      <c r="AE122">
        <f t="shared" si="7"/>
        <v>11.48597500000001</v>
      </c>
      <c r="AG122">
        <f t="shared" si="4"/>
        <v>76.814864507714219</v>
      </c>
      <c r="AI122">
        <f t="shared" si="5"/>
        <v>131.92762170062525</v>
      </c>
    </row>
    <row r="123" spans="1:35" x14ac:dyDescent="0.3">
      <c r="A123" s="1">
        <v>122</v>
      </c>
      <c r="C123" t="s">
        <v>11</v>
      </c>
      <c r="D123" t="s">
        <v>149</v>
      </c>
      <c r="E123" t="s">
        <v>548</v>
      </c>
      <c r="F123">
        <v>58</v>
      </c>
      <c r="G123">
        <v>975</v>
      </c>
      <c r="L123" s="2">
        <v>8.14</v>
      </c>
      <c r="M123" s="2">
        <v>8.1</v>
      </c>
      <c r="N123">
        <v>13</v>
      </c>
      <c r="O123" s="2">
        <v>9.6999999999999993</v>
      </c>
      <c r="P123" s="2">
        <v>20.399999999999999</v>
      </c>
      <c r="Q123" s="2">
        <v>23.3</v>
      </c>
      <c r="R123" s="2">
        <v>13.3</v>
      </c>
      <c r="S123" s="2">
        <v>8.8000000000000007</v>
      </c>
      <c r="T123" s="2">
        <v>22.3</v>
      </c>
      <c r="U123">
        <v>7</v>
      </c>
      <c r="V123" s="2">
        <v>15.21</v>
      </c>
      <c r="W123" s="2">
        <v>19.649999999999999</v>
      </c>
      <c r="Y123">
        <v>13.404</v>
      </c>
      <c r="Z123">
        <v>15.03362149635951</v>
      </c>
      <c r="AA123">
        <v>16.380199999999999</v>
      </c>
      <c r="AC123">
        <f t="shared" si="6"/>
        <v>0.17637850364049079</v>
      </c>
      <c r="AE123">
        <f t="shared" si="7"/>
        <v>1.1701999999999977</v>
      </c>
      <c r="AG123">
        <f t="shared" si="4"/>
        <v>3.1109376546458622E-2</v>
      </c>
      <c r="AI123">
        <f t="shared" si="5"/>
        <v>1.3693680399999946</v>
      </c>
    </row>
    <row r="124" spans="1:35" x14ac:dyDescent="0.3">
      <c r="A124" s="1">
        <v>123</v>
      </c>
      <c r="C124" t="s">
        <v>11</v>
      </c>
      <c r="D124" t="s">
        <v>150</v>
      </c>
      <c r="E124" t="s">
        <v>548</v>
      </c>
      <c r="F124">
        <v>58</v>
      </c>
      <c r="G124">
        <v>976</v>
      </c>
      <c r="L124" s="2">
        <v>9.5</v>
      </c>
      <c r="M124" s="2">
        <v>6.4</v>
      </c>
      <c r="N124" s="2">
        <v>5.3</v>
      </c>
      <c r="P124" s="2">
        <v>13.5</v>
      </c>
      <c r="Q124" s="2">
        <v>32.4</v>
      </c>
      <c r="R124" s="2">
        <v>19.399999999999999</v>
      </c>
      <c r="S124" s="2">
        <v>10.3</v>
      </c>
      <c r="T124" s="2">
        <v>23.8</v>
      </c>
      <c r="U124">
        <v>10</v>
      </c>
      <c r="V124" s="2">
        <v>31.33</v>
      </c>
      <c r="W124" s="2">
        <v>12.08</v>
      </c>
      <c r="Y124">
        <v>14.511111111111109</v>
      </c>
      <c r="Z124">
        <v>17.311060987313589</v>
      </c>
      <c r="AA124">
        <v>20.996075000000019</v>
      </c>
      <c r="AC124">
        <f t="shared" si="6"/>
        <v>14.01893901268641</v>
      </c>
      <c r="AE124">
        <f t="shared" si="7"/>
        <v>10.333924999999979</v>
      </c>
      <c r="AG124">
        <f t="shared" si="4"/>
        <v>196.53065104142101</v>
      </c>
      <c r="AI124">
        <f t="shared" si="5"/>
        <v>106.79000590562457</v>
      </c>
    </row>
    <row r="125" spans="1:35" x14ac:dyDescent="0.3">
      <c r="A125" s="1">
        <v>124</v>
      </c>
      <c r="C125" t="s">
        <v>11</v>
      </c>
      <c r="D125" t="s">
        <v>151</v>
      </c>
      <c r="E125" t="s">
        <v>548</v>
      </c>
      <c r="F125">
        <v>58</v>
      </c>
      <c r="G125">
        <v>977</v>
      </c>
      <c r="L125" s="2">
        <v>9.4499999999999993</v>
      </c>
      <c r="M125" s="2">
        <v>8.9</v>
      </c>
      <c r="N125" s="2">
        <v>26.1</v>
      </c>
      <c r="O125" s="2">
        <v>11.4</v>
      </c>
      <c r="P125" s="2">
        <v>13.6</v>
      </c>
      <c r="Q125" s="2">
        <v>19.399999999999999</v>
      </c>
      <c r="R125" s="2">
        <v>13.4</v>
      </c>
      <c r="S125" s="2">
        <v>9.3000000000000007</v>
      </c>
      <c r="T125" s="2">
        <v>23.6</v>
      </c>
      <c r="U125" s="2">
        <v>11.8</v>
      </c>
      <c r="V125" s="2">
        <v>18.04</v>
      </c>
      <c r="W125" s="2">
        <v>15.62</v>
      </c>
      <c r="Y125">
        <v>14.695</v>
      </c>
      <c r="Z125">
        <v>14.85531691153844</v>
      </c>
      <c r="AA125">
        <v>18.30006250000001</v>
      </c>
      <c r="AC125">
        <f t="shared" si="6"/>
        <v>3.1846830884615596</v>
      </c>
      <c r="AE125">
        <f t="shared" si="7"/>
        <v>0.26006250000001074</v>
      </c>
      <c r="AG125">
        <f t="shared" si="4"/>
        <v>10.142206373933057</v>
      </c>
      <c r="AI125">
        <f t="shared" si="5"/>
        <v>6.7632503906255581E-2</v>
      </c>
    </row>
    <row r="126" spans="1:35" x14ac:dyDescent="0.3">
      <c r="A126" s="1">
        <v>125</v>
      </c>
      <c r="C126" t="s">
        <v>12</v>
      </c>
      <c r="D126" t="s">
        <v>152</v>
      </c>
      <c r="E126" t="s">
        <v>548</v>
      </c>
      <c r="F126">
        <v>60</v>
      </c>
      <c r="G126">
        <v>1006</v>
      </c>
      <c r="H126" t="s">
        <v>591</v>
      </c>
      <c r="I126" t="s">
        <v>789</v>
      </c>
      <c r="J126">
        <v>14</v>
      </c>
      <c r="K126" t="s">
        <v>1151</v>
      </c>
      <c r="L126" s="2">
        <v>10.53</v>
      </c>
      <c r="M126" s="2">
        <v>29.4</v>
      </c>
      <c r="N126" s="2">
        <v>35.5</v>
      </c>
      <c r="O126" s="2">
        <v>28.8</v>
      </c>
      <c r="P126" s="2">
        <v>37.200000000000003</v>
      </c>
      <c r="Q126" s="2">
        <v>50.4</v>
      </c>
      <c r="R126" s="2">
        <v>34.4</v>
      </c>
      <c r="S126" s="2">
        <v>33.5</v>
      </c>
      <c r="T126" s="2">
        <v>50.6</v>
      </c>
      <c r="U126" s="2">
        <v>29.5</v>
      </c>
      <c r="V126">
        <v>48.020580092848917</v>
      </c>
      <c r="W126">
        <v>40.47</v>
      </c>
      <c r="Y126">
        <v>29.751428571428569</v>
      </c>
      <c r="Z126">
        <v>45.726038720950882</v>
      </c>
      <c r="AA126">
        <v>45.59597002321221</v>
      </c>
      <c r="AC126">
        <f t="shared" si="6"/>
        <v>2.2945413718980348</v>
      </c>
      <c r="AE126">
        <f t="shared" si="7"/>
        <v>2.4246100696367066</v>
      </c>
      <c r="AG126">
        <f t="shared" si="4"/>
        <v>5.2649201073517151</v>
      </c>
      <c r="AI126">
        <f t="shared" si="5"/>
        <v>5.878733989783715</v>
      </c>
    </row>
    <row r="127" spans="1:35" x14ac:dyDescent="0.3">
      <c r="A127" s="1">
        <v>126</v>
      </c>
      <c r="C127" t="s">
        <v>12</v>
      </c>
      <c r="D127" t="s">
        <v>153</v>
      </c>
      <c r="E127" t="s">
        <v>548</v>
      </c>
      <c r="F127">
        <v>60</v>
      </c>
      <c r="G127">
        <v>1008</v>
      </c>
      <c r="H127" t="s">
        <v>592</v>
      </c>
      <c r="I127" t="s">
        <v>788</v>
      </c>
      <c r="J127" t="s">
        <v>980</v>
      </c>
      <c r="K127" t="s">
        <v>1152</v>
      </c>
      <c r="L127" s="2">
        <v>7.96</v>
      </c>
      <c r="M127" s="2">
        <v>33.6</v>
      </c>
      <c r="N127" s="2">
        <v>33.799999999999997</v>
      </c>
      <c r="O127">
        <v>22</v>
      </c>
      <c r="P127">
        <v>41</v>
      </c>
      <c r="Q127" s="2">
        <v>47.1</v>
      </c>
      <c r="R127" s="2">
        <v>34.200000000000003</v>
      </c>
      <c r="S127">
        <v>23</v>
      </c>
      <c r="T127" s="2">
        <v>49.4</v>
      </c>
      <c r="U127" s="2">
        <v>24.4</v>
      </c>
      <c r="V127">
        <v>52.089000258331183</v>
      </c>
      <c r="W127">
        <v>45.93</v>
      </c>
      <c r="Y127">
        <v>27.324285714285711</v>
      </c>
      <c r="Z127">
        <v>48.357469832471182</v>
      </c>
      <c r="AA127">
        <v>44.744600064582798</v>
      </c>
      <c r="AC127">
        <f t="shared" si="6"/>
        <v>3.7315304258600008</v>
      </c>
      <c r="AE127">
        <f t="shared" si="7"/>
        <v>7.3444001937483847</v>
      </c>
      <c r="AG127">
        <f t="shared" si="4"/>
        <v>13.924319319118919</v>
      </c>
      <c r="AI127">
        <f t="shared" si="5"/>
        <v>53.940214205931312</v>
      </c>
    </row>
    <row r="128" spans="1:35" x14ac:dyDescent="0.3">
      <c r="A128" s="1">
        <v>127</v>
      </c>
      <c r="C128" t="s">
        <v>12</v>
      </c>
      <c r="D128" t="s">
        <v>154</v>
      </c>
      <c r="E128" t="s">
        <v>548</v>
      </c>
      <c r="F128">
        <v>60</v>
      </c>
      <c r="G128">
        <v>1009</v>
      </c>
      <c r="H128" t="s">
        <v>593</v>
      </c>
      <c r="I128" t="s">
        <v>790</v>
      </c>
      <c r="J128" t="s">
        <v>981</v>
      </c>
      <c r="K128" t="s">
        <v>1153</v>
      </c>
      <c r="L128" s="2">
        <v>21.18</v>
      </c>
      <c r="M128">
        <v>38</v>
      </c>
      <c r="N128" s="2">
        <v>36.1</v>
      </c>
      <c r="O128" s="2">
        <v>25.7</v>
      </c>
      <c r="P128">
        <v>34</v>
      </c>
      <c r="Q128" s="2">
        <v>50.6</v>
      </c>
      <c r="R128" s="2">
        <v>34.6</v>
      </c>
      <c r="S128" s="2">
        <v>24.5</v>
      </c>
      <c r="T128" s="2">
        <v>48.3</v>
      </c>
      <c r="U128" s="2">
        <v>32.200000000000003</v>
      </c>
      <c r="V128">
        <v>49.315786190939271</v>
      </c>
      <c r="W128">
        <v>43.27</v>
      </c>
      <c r="Y128">
        <v>30.182857142857141</v>
      </c>
      <c r="Z128">
        <v>48.8120005784711</v>
      </c>
      <c r="AA128">
        <v>47.120259047734812</v>
      </c>
      <c r="AC128">
        <f t="shared" si="6"/>
        <v>0.503785612468171</v>
      </c>
      <c r="AE128">
        <f t="shared" si="7"/>
        <v>2.1955271432044583</v>
      </c>
      <c r="AG128">
        <f t="shared" si="4"/>
        <v>0.25379994332993017</v>
      </c>
      <c r="AI128">
        <f t="shared" si="5"/>
        <v>4.8203394365475303</v>
      </c>
    </row>
    <row r="129" spans="1:35" x14ac:dyDescent="0.3">
      <c r="A129" s="1">
        <v>128</v>
      </c>
      <c r="C129" t="s">
        <v>12</v>
      </c>
      <c r="D129" t="s">
        <v>155</v>
      </c>
      <c r="E129" t="s">
        <v>548</v>
      </c>
      <c r="F129">
        <v>60</v>
      </c>
      <c r="G129">
        <v>1010</v>
      </c>
      <c r="H129" t="s">
        <v>594</v>
      </c>
      <c r="I129" t="s">
        <v>791</v>
      </c>
      <c r="J129" t="s">
        <v>982</v>
      </c>
      <c r="K129" t="s">
        <v>1154</v>
      </c>
      <c r="L129" s="2">
        <v>10.79</v>
      </c>
      <c r="M129" s="2">
        <v>20.100000000000001</v>
      </c>
      <c r="N129" s="2">
        <v>24.3</v>
      </c>
      <c r="O129" s="2">
        <v>18.3</v>
      </c>
      <c r="P129" s="2">
        <v>33.799999999999997</v>
      </c>
      <c r="Q129" s="2">
        <v>42.7</v>
      </c>
      <c r="R129" s="2">
        <v>28.8</v>
      </c>
      <c r="S129" s="2">
        <v>21.7</v>
      </c>
      <c r="T129" s="2">
        <v>38.799999999999997</v>
      </c>
      <c r="U129" s="2">
        <v>26.5</v>
      </c>
      <c r="V129">
        <v>40.095943786982247</v>
      </c>
      <c r="W129">
        <v>40.659999999999997</v>
      </c>
      <c r="Y129">
        <v>24.434285714285711</v>
      </c>
      <c r="Z129">
        <v>40.761969179879507</v>
      </c>
      <c r="AA129">
        <v>39.436235946745548</v>
      </c>
      <c r="AC129">
        <f t="shared" si="6"/>
        <v>0.66602539289726082</v>
      </c>
      <c r="AE129">
        <f t="shared" si="7"/>
        <v>0.65970784023669893</v>
      </c>
      <c r="AG129">
        <f t="shared" si="4"/>
        <v>0.44358982398395064</v>
      </c>
      <c r="AI129">
        <f t="shared" si="5"/>
        <v>0.43521443446976987</v>
      </c>
    </row>
    <row r="130" spans="1:35" x14ac:dyDescent="0.3">
      <c r="A130" s="1">
        <v>129</v>
      </c>
      <c r="C130" t="s">
        <v>12</v>
      </c>
      <c r="D130" t="s">
        <v>156</v>
      </c>
      <c r="E130" t="s">
        <v>548</v>
      </c>
      <c r="F130">
        <v>60</v>
      </c>
      <c r="G130">
        <v>1011</v>
      </c>
      <c r="H130" t="s">
        <v>595</v>
      </c>
      <c r="I130" t="s">
        <v>717</v>
      </c>
      <c r="J130" t="s">
        <v>983</v>
      </c>
      <c r="K130" t="s">
        <v>977</v>
      </c>
      <c r="L130" s="2">
        <v>9.07</v>
      </c>
      <c r="M130" s="2">
        <v>18.8</v>
      </c>
      <c r="N130" s="2">
        <v>15.1</v>
      </c>
      <c r="O130" s="2">
        <v>19.2</v>
      </c>
      <c r="P130" s="2">
        <v>28.2</v>
      </c>
      <c r="Q130" s="2">
        <v>36.799999999999997</v>
      </c>
      <c r="R130" s="2">
        <v>31.2</v>
      </c>
      <c r="S130" s="2">
        <v>33.4</v>
      </c>
      <c r="T130" s="2">
        <v>48.4</v>
      </c>
      <c r="U130" s="2">
        <v>33.200000000000003</v>
      </c>
      <c r="V130">
        <v>45.55322114698096</v>
      </c>
      <c r="W130">
        <v>36.49</v>
      </c>
      <c r="Y130">
        <v>23.70571428571429</v>
      </c>
      <c r="Z130">
        <v>44.063521160463502</v>
      </c>
      <c r="AA130">
        <v>41.813567786745239</v>
      </c>
      <c r="AC130">
        <f t="shared" si="6"/>
        <v>1.4896999865174578</v>
      </c>
      <c r="AE130">
        <f t="shared" si="7"/>
        <v>3.7396533602357209</v>
      </c>
      <c r="AG130">
        <f t="shared" ref="AG130:AG193" si="8">AC130^2</f>
        <v>2.219206049830114</v>
      </c>
      <c r="AI130">
        <f t="shared" ref="AI130:AI193" si="9">AE130^2</f>
        <v>13.985007254722319</v>
      </c>
    </row>
    <row r="131" spans="1:35" x14ac:dyDescent="0.3">
      <c r="A131" s="1">
        <v>130</v>
      </c>
      <c r="C131" t="s">
        <v>12</v>
      </c>
      <c r="D131" t="s">
        <v>157</v>
      </c>
      <c r="E131" t="s">
        <v>548</v>
      </c>
      <c r="F131">
        <v>60</v>
      </c>
      <c r="G131">
        <v>1012</v>
      </c>
      <c r="H131" t="s">
        <v>596</v>
      </c>
      <c r="I131" t="s">
        <v>792</v>
      </c>
      <c r="J131" t="s">
        <v>984</v>
      </c>
      <c r="K131" t="s">
        <v>1155</v>
      </c>
      <c r="L131" s="2">
        <v>6.09</v>
      </c>
      <c r="M131" s="2">
        <v>16.3</v>
      </c>
      <c r="N131" s="2">
        <v>24.3</v>
      </c>
      <c r="O131" s="2">
        <v>12.8</v>
      </c>
      <c r="P131" s="2">
        <v>27.4</v>
      </c>
      <c r="Q131" s="2">
        <v>29.3</v>
      </c>
      <c r="R131" s="2">
        <v>20.5</v>
      </c>
      <c r="S131">
        <v>20</v>
      </c>
      <c r="T131" s="2">
        <v>31.5</v>
      </c>
      <c r="U131">
        <v>17</v>
      </c>
      <c r="V131">
        <v>28.95451826532792</v>
      </c>
      <c r="W131">
        <v>27.24</v>
      </c>
      <c r="Y131">
        <v>19.151428571428571</v>
      </c>
      <c r="Z131">
        <v>30.144788611233508</v>
      </c>
      <c r="AA131">
        <v>29.777642066331978</v>
      </c>
      <c r="AC131">
        <f t="shared" ref="AC131:AC194" si="10">ABS(V131-Z131) * IF(V131&gt;0,1,0)</f>
        <v>1.1902703459055886</v>
      </c>
      <c r="AE131">
        <f t="shared" ref="AE131:AE194" si="11">ABS(V131-AA131) * IF(V131&gt;0,1,0)</f>
        <v>0.82312380100405846</v>
      </c>
      <c r="AG131">
        <f t="shared" si="8"/>
        <v>1.4167434963422094</v>
      </c>
      <c r="AI131">
        <f t="shared" si="9"/>
        <v>0.67753279177936887</v>
      </c>
    </row>
    <row r="132" spans="1:35" x14ac:dyDescent="0.3">
      <c r="A132" s="1">
        <v>131</v>
      </c>
      <c r="C132" t="s">
        <v>12</v>
      </c>
      <c r="D132" t="s">
        <v>158</v>
      </c>
      <c r="E132" t="s">
        <v>548</v>
      </c>
      <c r="F132">
        <v>60</v>
      </c>
      <c r="G132">
        <v>1013</v>
      </c>
      <c r="H132" t="s">
        <v>597</v>
      </c>
      <c r="I132" t="s">
        <v>793</v>
      </c>
      <c r="J132" t="s">
        <v>985</v>
      </c>
      <c r="K132" t="s">
        <v>1156</v>
      </c>
      <c r="L132" s="2">
        <v>12.91</v>
      </c>
      <c r="M132" s="2">
        <v>30.3</v>
      </c>
      <c r="N132">
        <v>29</v>
      </c>
      <c r="O132" s="2">
        <v>22.6</v>
      </c>
      <c r="P132">
        <v>31</v>
      </c>
      <c r="Q132" s="2">
        <v>39.799999999999997</v>
      </c>
      <c r="R132" s="2">
        <v>29.9</v>
      </c>
      <c r="S132">
        <v>29</v>
      </c>
      <c r="T132" s="2">
        <v>41.7</v>
      </c>
      <c r="U132" s="2">
        <v>21.3</v>
      </c>
      <c r="V132">
        <v>43.385776485336812</v>
      </c>
      <c r="W132">
        <v>26.34</v>
      </c>
      <c r="Y132">
        <v>26.35</v>
      </c>
      <c r="Z132">
        <v>38.858256611161679</v>
      </c>
      <c r="AA132">
        <v>36.825219121334193</v>
      </c>
      <c r="AC132">
        <f t="shared" si="10"/>
        <v>4.5275198741751339</v>
      </c>
      <c r="AE132">
        <f t="shared" si="11"/>
        <v>6.5605573640026194</v>
      </c>
      <c r="AG132">
        <f t="shared" si="8"/>
        <v>20.498436211050819</v>
      </c>
      <c r="AI132">
        <f t="shared" si="9"/>
        <v>43.040912926368996</v>
      </c>
    </row>
    <row r="133" spans="1:35" x14ac:dyDescent="0.3">
      <c r="A133" s="1">
        <v>132</v>
      </c>
      <c r="C133" t="s">
        <v>12</v>
      </c>
      <c r="D133" t="s">
        <v>159</v>
      </c>
      <c r="E133" t="s">
        <v>548</v>
      </c>
      <c r="F133">
        <v>60</v>
      </c>
      <c r="G133">
        <v>1014</v>
      </c>
      <c r="H133" t="s">
        <v>598</v>
      </c>
      <c r="I133" t="s">
        <v>794</v>
      </c>
      <c r="J133" t="s">
        <v>986</v>
      </c>
      <c r="K133" t="s">
        <v>1157</v>
      </c>
      <c r="L133" s="2">
        <v>10.78</v>
      </c>
      <c r="M133" s="2">
        <v>31.5</v>
      </c>
      <c r="N133" s="2">
        <v>32.5</v>
      </c>
      <c r="O133" s="2">
        <v>30.6</v>
      </c>
      <c r="P133" s="2">
        <v>38.799999999999997</v>
      </c>
      <c r="Q133" s="2">
        <v>36.299999999999997</v>
      </c>
      <c r="R133" s="2">
        <v>31.1</v>
      </c>
      <c r="S133" s="2">
        <v>17.399999999999999</v>
      </c>
      <c r="T133" s="2">
        <v>42.8</v>
      </c>
      <c r="U133" s="2">
        <v>29.8</v>
      </c>
      <c r="V133">
        <v>47.734459548634021</v>
      </c>
      <c r="W133">
        <v>48.9</v>
      </c>
      <c r="Y133">
        <v>27.86071428571428</v>
      </c>
      <c r="Z133">
        <v>46.817178930203553</v>
      </c>
      <c r="AA133">
        <v>45.874977387158488</v>
      </c>
      <c r="AC133">
        <f t="shared" si="10"/>
        <v>0.9172806184304676</v>
      </c>
      <c r="AE133">
        <f t="shared" si="11"/>
        <v>1.8594821614755332</v>
      </c>
      <c r="AG133">
        <f t="shared" si="8"/>
        <v>0.84140373294818105</v>
      </c>
      <c r="AI133">
        <f t="shared" si="9"/>
        <v>3.4576739088457211</v>
      </c>
    </row>
    <row r="134" spans="1:35" x14ac:dyDescent="0.3">
      <c r="A134" s="1">
        <v>133</v>
      </c>
      <c r="C134" t="s">
        <v>12</v>
      </c>
      <c r="D134" t="s">
        <v>160</v>
      </c>
      <c r="E134" t="s">
        <v>548</v>
      </c>
      <c r="F134">
        <v>60</v>
      </c>
      <c r="G134">
        <v>1015</v>
      </c>
      <c r="H134" t="s">
        <v>599</v>
      </c>
      <c r="I134" t="s">
        <v>795</v>
      </c>
      <c r="J134" t="s">
        <v>987</v>
      </c>
      <c r="K134" t="s">
        <v>1158</v>
      </c>
      <c r="L134" s="2">
        <v>12.4</v>
      </c>
      <c r="M134">
        <v>34</v>
      </c>
      <c r="N134">
        <v>32</v>
      </c>
      <c r="O134" s="2">
        <v>25.9</v>
      </c>
      <c r="P134" s="2">
        <v>39.6</v>
      </c>
      <c r="Q134" s="2">
        <v>42.5</v>
      </c>
      <c r="R134" s="2">
        <v>33.200000000000003</v>
      </c>
      <c r="S134" s="2">
        <v>21.1</v>
      </c>
      <c r="T134" s="2">
        <v>50.8</v>
      </c>
      <c r="U134" s="2">
        <v>27.7</v>
      </c>
      <c r="V134">
        <v>51.484230995692457</v>
      </c>
      <c r="W134">
        <v>45.09</v>
      </c>
      <c r="Y134">
        <v>27.673571428571432</v>
      </c>
      <c r="Z134">
        <v>48.118964014181913</v>
      </c>
      <c r="AA134">
        <v>45.242282748923117</v>
      </c>
      <c r="AC134">
        <f t="shared" si="10"/>
        <v>3.365266981510544</v>
      </c>
      <c r="AE134">
        <f t="shared" si="11"/>
        <v>6.2419482467693399</v>
      </c>
      <c r="AG134">
        <f t="shared" si="8"/>
        <v>11.325021856845089</v>
      </c>
      <c r="AI134">
        <f t="shared" si="9"/>
        <v>38.961917915346838</v>
      </c>
    </row>
    <row r="135" spans="1:35" x14ac:dyDescent="0.3">
      <c r="A135" s="1">
        <v>134</v>
      </c>
      <c r="C135" t="s">
        <v>12</v>
      </c>
      <c r="D135" t="s">
        <v>161</v>
      </c>
      <c r="E135" t="s">
        <v>548</v>
      </c>
      <c r="F135">
        <v>60</v>
      </c>
      <c r="G135">
        <v>1016</v>
      </c>
      <c r="H135" t="s">
        <v>600</v>
      </c>
      <c r="I135" t="s">
        <v>796</v>
      </c>
      <c r="J135" t="s">
        <v>972</v>
      </c>
      <c r="K135" t="s">
        <v>1159</v>
      </c>
      <c r="L135" s="2">
        <v>7.96</v>
      </c>
      <c r="M135" s="2">
        <v>12.4</v>
      </c>
      <c r="N135" s="2">
        <v>21.5</v>
      </c>
      <c r="O135" s="2">
        <v>17.399999999999999</v>
      </c>
      <c r="P135" s="2">
        <v>16.100000000000001</v>
      </c>
      <c r="Q135" s="2">
        <v>31.7</v>
      </c>
      <c r="R135" s="2">
        <v>20.2</v>
      </c>
      <c r="S135">
        <v>9</v>
      </c>
      <c r="T135" s="2">
        <v>22.8</v>
      </c>
      <c r="U135" s="2">
        <v>18.399999999999999</v>
      </c>
      <c r="V135">
        <v>35.627789531154029</v>
      </c>
      <c r="W135">
        <v>31.87</v>
      </c>
      <c r="Y135">
        <v>16.64142857142857</v>
      </c>
      <c r="Z135">
        <v>30.929575210114962</v>
      </c>
      <c r="AA135">
        <v>29.774147382788499</v>
      </c>
      <c r="AC135">
        <f t="shared" si="10"/>
        <v>4.6982143210390674</v>
      </c>
      <c r="AE135">
        <f t="shared" si="11"/>
        <v>5.8536421483655303</v>
      </c>
      <c r="AG135">
        <f t="shared" si="8"/>
        <v>22.073217806416586</v>
      </c>
      <c r="AI135">
        <f t="shared" si="9"/>
        <v>34.265126401121421</v>
      </c>
    </row>
    <row r="136" spans="1:35" x14ac:dyDescent="0.3">
      <c r="A136" s="1">
        <v>135</v>
      </c>
      <c r="C136" t="s">
        <v>12</v>
      </c>
      <c r="D136" t="s">
        <v>162</v>
      </c>
      <c r="E136" t="s">
        <v>548</v>
      </c>
      <c r="F136">
        <v>60</v>
      </c>
      <c r="G136">
        <v>1017</v>
      </c>
      <c r="H136" t="s">
        <v>601</v>
      </c>
      <c r="I136" t="s">
        <v>797</v>
      </c>
      <c r="J136" t="s">
        <v>988</v>
      </c>
      <c r="K136" t="s">
        <v>1160</v>
      </c>
      <c r="L136" s="2">
        <v>6.88</v>
      </c>
      <c r="M136" s="2">
        <v>18.399999999999999</v>
      </c>
      <c r="N136" s="2">
        <v>25.2</v>
      </c>
      <c r="O136" s="2">
        <v>16.7</v>
      </c>
      <c r="P136">
        <v>36</v>
      </c>
      <c r="Q136" s="2">
        <v>38.6</v>
      </c>
      <c r="R136" s="2">
        <v>26.7</v>
      </c>
      <c r="S136" s="2">
        <v>28.1</v>
      </c>
      <c r="T136" s="2">
        <v>46.1</v>
      </c>
      <c r="U136" s="2">
        <v>22.9</v>
      </c>
      <c r="V136">
        <v>50.177759070419377</v>
      </c>
      <c r="W136">
        <v>42.92</v>
      </c>
      <c r="Y136">
        <v>23.102142857142859</v>
      </c>
      <c r="Z136">
        <v>46.074692968135849</v>
      </c>
      <c r="AA136">
        <v>41.756839767604824</v>
      </c>
      <c r="AC136">
        <f t="shared" si="10"/>
        <v>4.1030661022835275</v>
      </c>
      <c r="AE136">
        <f t="shared" si="11"/>
        <v>8.4209193028145535</v>
      </c>
      <c r="AG136">
        <f t="shared" si="8"/>
        <v>16.835151439708138</v>
      </c>
      <c r="AI136">
        <f t="shared" si="9"/>
        <v>70.911881904514743</v>
      </c>
    </row>
    <row r="137" spans="1:35" x14ac:dyDescent="0.3">
      <c r="A137" s="1">
        <v>136</v>
      </c>
      <c r="C137" t="s">
        <v>12</v>
      </c>
      <c r="D137" t="s">
        <v>163</v>
      </c>
      <c r="E137" t="s">
        <v>548</v>
      </c>
      <c r="F137">
        <v>60</v>
      </c>
      <c r="G137">
        <v>1019</v>
      </c>
      <c r="H137" t="s">
        <v>602</v>
      </c>
      <c r="I137" t="s">
        <v>798</v>
      </c>
      <c r="J137" t="s">
        <v>989</v>
      </c>
      <c r="K137" t="s">
        <v>898</v>
      </c>
      <c r="L137" s="2">
        <v>8.14</v>
      </c>
      <c r="M137" s="2">
        <v>20.3</v>
      </c>
      <c r="N137" s="2">
        <v>23.3</v>
      </c>
      <c r="O137" s="2">
        <v>13.7</v>
      </c>
      <c r="P137" s="2">
        <v>16.100000000000001</v>
      </c>
      <c r="Q137" s="2">
        <v>21.9</v>
      </c>
      <c r="R137" s="2">
        <v>23.2</v>
      </c>
      <c r="S137" s="2">
        <v>18.3</v>
      </c>
      <c r="T137" s="2">
        <v>31.4</v>
      </c>
      <c r="U137" s="2">
        <v>17.899999999999999</v>
      </c>
      <c r="V137">
        <v>30.17503586800574</v>
      </c>
      <c r="W137">
        <v>30.76</v>
      </c>
      <c r="Y137">
        <v>17.908571428571431</v>
      </c>
      <c r="Z137">
        <v>31.08999887394825</v>
      </c>
      <c r="AA137">
        <v>31.176346467001419</v>
      </c>
      <c r="AC137">
        <f t="shared" si="10"/>
        <v>0.91496300594251068</v>
      </c>
      <c r="AE137">
        <f t="shared" si="11"/>
        <v>1.0013105989956799</v>
      </c>
      <c r="AG137">
        <f t="shared" si="8"/>
        <v>0.83715730224335483</v>
      </c>
      <c r="AI137">
        <f t="shared" si="9"/>
        <v>1.0026229156610873</v>
      </c>
    </row>
    <row r="138" spans="1:35" x14ac:dyDescent="0.3">
      <c r="A138" s="1">
        <v>137</v>
      </c>
      <c r="C138" t="s">
        <v>12</v>
      </c>
      <c r="D138" t="s">
        <v>164</v>
      </c>
      <c r="E138" t="s">
        <v>548</v>
      </c>
      <c r="F138">
        <v>60</v>
      </c>
      <c r="G138">
        <v>1020</v>
      </c>
      <c r="H138" t="s">
        <v>603</v>
      </c>
      <c r="I138" t="s">
        <v>799</v>
      </c>
      <c r="J138" t="s">
        <v>990</v>
      </c>
      <c r="K138" t="s">
        <v>1161</v>
      </c>
      <c r="L138" s="2">
        <v>9.08</v>
      </c>
      <c r="M138" s="2">
        <v>18.600000000000001</v>
      </c>
      <c r="N138" s="2">
        <v>26.5</v>
      </c>
      <c r="O138" s="2">
        <v>17.2</v>
      </c>
      <c r="P138" s="2">
        <v>29.5</v>
      </c>
      <c r="Q138" s="2">
        <v>37.200000000000003</v>
      </c>
      <c r="R138" s="2">
        <v>22.8</v>
      </c>
      <c r="S138" s="2">
        <v>21.8</v>
      </c>
      <c r="T138" s="2">
        <v>47.4</v>
      </c>
      <c r="U138" s="2">
        <v>21.4</v>
      </c>
      <c r="V138">
        <v>41.552176802924564</v>
      </c>
      <c r="W138">
        <v>35.46</v>
      </c>
      <c r="Y138">
        <v>21.875714285714281</v>
      </c>
      <c r="Z138">
        <v>40.664209819627629</v>
      </c>
      <c r="AA138">
        <v>37.089744200731133</v>
      </c>
      <c r="AC138">
        <f t="shared" si="10"/>
        <v>0.88796698329693413</v>
      </c>
      <c r="AE138">
        <f t="shared" si="11"/>
        <v>4.4624326021934309</v>
      </c>
      <c r="AG138">
        <f t="shared" si="8"/>
        <v>0.78848536342545772</v>
      </c>
      <c r="AI138">
        <f t="shared" si="9"/>
        <v>19.913304729118835</v>
      </c>
    </row>
    <row r="139" spans="1:35" x14ac:dyDescent="0.3">
      <c r="A139" s="1">
        <v>138</v>
      </c>
      <c r="C139" t="s">
        <v>12</v>
      </c>
      <c r="D139" t="s">
        <v>165</v>
      </c>
      <c r="E139" t="s">
        <v>548</v>
      </c>
      <c r="F139">
        <v>60</v>
      </c>
      <c r="G139">
        <v>1021</v>
      </c>
      <c r="H139" t="s">
        <v>604</v>
      </c>
      <c r="I139" t="s">
        <v>800</v>
      </c>
      <c r="J139" t="s">
        <v>747</v>
      </c>
      <c r="K139" t="s">
        <v>709</v>
      </c>
      <c r="L139" s="2">
        <v>13.59</v>
      </c>
      <c r="M139" s="2">
        <v>30.5</v>
      </c>
      <c r="N139">
        <v>26</v>
      </c>
      <c r="O139" s="2">
        <v>21.4</v>
      </c>
      <c r="P139" s="2">
        <v>37.299999999999997</v>
      </c>
      <c r="Q139" s="2">
        <v>35.6</v>
      </c>
      <c r="R139" s="2">
        <v>29.1</v>
      </c>
      <c r="S139" s="2">
        <v>20.7</v>
      </c>
      <c r="T139" s="2">
        <v>42.9</v>
      </c>
      <c r="U139" s="2">
        <v>28.7</v>
      </c>
      <c r="V139">
        <v>48.291403935799998</v>
      </c>
      <c r="W139">
        <v>44.04</v>
      </c>
      <c r="Y139">
        <v>26.911428571428569</v>
      </c>
      <c r="Z139">
        <v>45.948915357602139</v>
      </c>
      <c r="AA139">
        <v>42.494050983949997</v>
      </c>
      <c r="AC139">
        <f t="shared" si="10"/>
        <v>2.3424885781978588</v>
      </c>
      <c r="AE139">
        <f t="shared" si="11"/>
        <v>5.7973529518500015</v>
      </c>
      <c r="AG139">
        <f t="shared" si="8"/>
        <v>5.4872527389874266</v>
      </c>
      <c r="AI139">
        <f t="shared" si="9"/>
        <v>33.609301248323924</v>
      </c>
    </row>
    <row r="140" spans="1:35" x14ac:dyDescent="0.3">
      <c r="A140" s="1">
        <v>139</v>
      </c>
      <c r="C140" t="s">
        <v>12</v>
      </c>
      <c r="D140" t="s">
        <v>166</v>
      </c>
      <c r="E140" t="s">
        <v>548</v>
      </c>
      <c r="F140">
        <v>60</v>
      </c>
      <c r="G140">
        <v>1022</v>
      </c>
      <c r="H140" t="s">
        <v>605</v>
      </c>
      <c r="I140" t="s">
        <v>801</v>
      </c>
      <c r="J140" t="s">
        <v>991</v>
      </c>
      <c r="K140" t="s">
        <v>1162</v>
      </c>
      <c r="L140" s="2">
        <v>6.16</v>
      </c>
      <c r="M140">
        <v>17</v>
      </c>
      <c r="N140">
        <v>27</v>
      </c>
      <c r="O140" s="2">
        <v>9.3000000000000007</v>
      </c>
      <c r="P140" s="2">
        <v>35.299999999999997</v>
      </c>
      <c r="Q140" s="2">
        <v>37.5</v>
      </c>
      <c r="R140" s="2">
        <v>20.399999999999999</v>
      </c>
      <c r="S140" s="2">
        <v>20.5</v>
      </c>
      <c r="T140" s="2">
        <v>39.1</v>
      </c>
      <c r="U140" s="2">
        <v>16.600000000000001</v>
      </c>
      <c r="V140">
        <v>40.71578728731577</v>
      </c>
      <c r="W140">
        <v>36.909999999999997</v>
      </c>
      <c r="Y140">
        <v>19.25357142857143</v>
      </c>
      <c r="Z140">
        <v>37.546993413905561</v>
      </c>
      <c r="AA140">
        <v>37.988409321828932</v>
      </c>
      <c r="AC140">
        <f t="shared" si="10"/>
        <v>3.168793873410209</v>
      </c>
      <c r="AE140">
        <f t="shared" si="11"/>
        <v>2.7273779654868378</v>
      </c>
      <c r="AG140">
        <f t="shared" si="8"/>
        <v>10.041254612162076</v>
      </c>
      <c r="AI140">
        <f t="shared" si="9"/>
        <v>7.4385905666231222</v>
      </c>
    </row>
    <row r="141" spans="1:35" x14ac:dyDescent="0.3">
      <c r="A141" s="1">
        <v>140</v>
      </c>
      <c r="C141" t="s">
        <v>12</v>
      </c>
      <c r="D141" t="s">
        <v>167</v>
      </c>
      <c r="E141" t="s">
        <v>548</v>
      </c>
      <c r="F141">
        <v>60</v>
      </c>
      <c r="G141">
        <v>1023</v>
      </c>
      <c r="H141" t="s">
        <v>606</v>
      </c>
      <c r="I141" t="s">
        <v>802</v>
      </c>
      <c r="J141" t="s">
        <v>992</v>
      </c>
      <c r="K141" t="s">
        <v>1163</v>
      </c>
      <c r="L141" s="2">
        <v>9.69</v>
      </c>
      <c r="M141">
        <v>21</v>
      </c>
      <c r="N141" s="2">
        <v>29.8</v>
      </c>
      <c r="O141" s="2">
        <v>20.399999999999999</v>
      </c>
      <c r="P141" s="2">
        <v>33.4</v>
      </c>
      <c r="Q141" s="2">
        <v>38.700000000000003</v>
      </c>
      <c r="R141" s="2">
        <v>27.3</v>
      </c>
      <c r="S141" s="2">
        <v>20.6</v>
      </c>
      <c r="T141" s="2">
        <v>39.4</v>
      </c>
      <c r="U141" s="2">
        <v>23.4</v>
      </c>
      <c r="V141">
        <v>43.771057608483353</v>
      </c>
      <c r="W141">
        <v>40.89</v>
      </c>
      <c r="Y141">
        <v>24.607142857142861</v>
      </c>
      <c r="Z141">
        <v>40.643277981171543</v>
      </c>
      <c r="AA141">
        <v>38.885976902120852</v>
      </c>
      <c r="AC141">
        <f t="shared" si="10"/>
        <v>3.1277796273118099</v>
      </c>
      <c r="AE141">
        <f t="shared" si="11"/>
        <v>4.8850807063625012</v>
      </c>
      <c r="AG141">
        <f t="shared" si="8"/>
        <v>9.7830053970268054</v>
      </c>
      <c r="AI141">
        <f t="shared" si="9"/>
        <v>23.864013507675153</v>
      </c>
    </row>
    <row r="142" spans="1:35" x14ac:dyDescent="0.3">
      <c r="A142" s="1">
        <v>141</v>
      </c>
      <c r="C142" t="s">
        <v>12</v>
      </c>
      <c r="D142" t="s">
        <v>168</v>
      </c>
      <c r="E142" t="s">
        <v>548</v>
      </c>
      <c r="F142">
        <v>60</v>
      </c>
      <c r="G142">
        <v>1024</v>
      </c>
      <c r="H142" t="s">
        <v>607</v>
      </c>
      <c r="I142" t="s">
        <v>803</v>
      </c>
      <c r="J142" t="s">
        <v>993</v>
      </c>
      <c r="K142" t="s">
        <v>1164</v>
      </c>
      <c r="L142" s="2">
        <v>11.71</v>
      </c>
      <c r="M142">
        <v>19</v>
      </c>
      <c r="N142" s="2">
        <v>19.100000000000001</v>
      </c>
      <c r="O142" s="2">
        <v>24.6</v>
      </c>
      <c r="P142" s="2">
        <v>30.6</v>
      </c>
      <c r="Q142" s="2">
        <v>35.299999999999997</v>
      </c>
      <c r="R142" s="2">
        <v>30.3</v>
      </c>
      <c r="S142" s="2">
        <v>21.3</v>
      </c>
      <c r="T142" s="2">
        <v>51.7</v>
      </c>
      <c r="U142" s="2">
        <v>28.4</v>
      </c>
      <c r="V142">
        <v>45.807822351656348</v>
      </c>
      <c r="W142">
        <v>40.54</v>
      </c>
      <c r="Y142">
        <v>25.392857142857139</v>
      </c>
      <c r="Z142">
        <v>49.155435745766262</v>
      </c>
      <c r="AA142">
        <v>45.307918087914103</v>
      </c>
      <c r="AC142">
        <f t="shared" si="10"/>
        <v>3.3476133941099135</v>
      </c>
      <c r="AE142">
        <f t="shared" si="11"/>
        <v>0.49990426374224484</v>
      </c>
      <c r="AG142">
        <f t="shared" si="8"/>
        <v>11.206515436424095</v>
      </c>
      <c r="AI142">
        <f t="shared" si="9"/>
        <v>0.24990427290767589</v>
      </c>
    </row>
    <row r="143" spans="1:35" x14ac:dyDescent="0.3">
      <c r="A143" s="1">
        <v>142</v>
      </c>
      <c r="C143" t="s">
        <v>12</v>
      </c>
      <c r="D143" t="s">
        <v>169</v>
      </c>
      <c r="E143" t="s">
        <v>548</v>
      </c>
      <c r="F143">
        <v>60</v>
      </c>
      <c r="G143">
        <v>1025</v>
      </c>
      <c r="H143" t="s">
        <v>608</v>
      </c>
      <c r="I143" t="s">
        <v>804</v>
      </c>
      <c r="J143" t="s">
        <v>994</v>
      </c>
      <c r="K143" t="s">
        <v>1165</v>
      </c>
      <c r="L143" s="2">
        <v>6.43</v>
      </c>
      <c r="M143" s="2">
        <v>13.6</v>
      </c>
      <c r="N143" s="2">
        <v>21.3</v>
      </c>
      <c r="O143">
        <v>11</v>
      </c>
      <c r="P143" s="2">
        <v>16.3</v>
      </c>
      <c r="Q143" s="2">
        <v>22.6</v>
      </c>
      <c r="R143" s="2">
        <v>18.5</v>
      </c>
      <c r="S143" s="2">
        <v>15.1</v>
      </c>
      <c r="T143" s="2">
        <v>23.3</v>
      </c>
      <c r="U143">
        <v>12</v>
      </c>
      <c r="V143">
        <v>25.88384284690709</v>
      </c>
      <c r="W143">
        <v>27.42</v>
      </c>
      <c r="Y143">
        <v>14.51</v>
      </c>
      <c r="Z143">
        <v>26.168342721550889</v>
      </c>
      <c r="AA143">
        <v>23.006510711726769</v>
      </c>
      <c r="AC143">
        <f t="shared" si="10"/>
        <v>0.28449987464379944</v>
      </c>
      <c r="AE143">
        <f t="shared" si="11"/>
        <v>2.8773321351803212</v>
      </c>
      <c r="AG143">
        <f t="shared" si="8"/>
        <v>8.0940178672337604E-2</v>
      </c>
      <c r="AI143">
        <f t="shared" si="9"/>
        <v>8.2790402161413468</v>
      </c>
    </row>
    <row r="144" spans="1:35" x14ac:dyDescent="0.3">
      <c r="A144" s="1">
        <v>143</v>
      </c>
      <c r="C144" t="s">
        <v>12</v>
      </c>
      <c r="D144" t="s">
        <v>170</v>
      </c>
      <c r="E144" t="s">
        <v>548</v>
      </c>
      <c r="F144">
        <v>60</v>
      </c>
      <c r="G144">
        <v>1026</v>
      </c>
      <c r="H144" t="s">
        <v>609</v>
      </c>
      <c r="I144" t="s">
        <v>805</v>
      </c>
      <c r="J144" t="s">
        <v>995</v>
      </c>
      <c r="K144" t="s">
        <v>1166</v>
      </c>
      <c r="L144" s="2">
        <v>11.16</v>
      </c>
      <c r="M144">
        <v>24</v>
      </c>
      <c r="N144" s="2">
        <v>34.4</v>
      </c>
      <c r="O144" s="2">
        <v>22.2</v>
      </c>
      <c r="P144" s="2">
        <v>36.700000000000003</v>
      </c>
      <c r="Q144" s="2">
        <v>43.4</v>
      </c>
      <c r="R144" s="2">
        <v>32.299999999999997</v>
      </c>
      <c r="S144" s="2">
        <v>24.2</v>
      </c>
      <c r="T144" s="2">
        <v>43.8</v>
      </c>
      <c r="U144" s="2">
        <v>34.6</v>
      </c>
      <c r="V144">
        <v>44.203180865491298</v>
      </c>
      <c r="W144">
        <v>42.43</v>
      </c>
      <c r="Y144">
        <v>27.077857142857141</v>
      </c>
      <c r="Z144">
        <v>45.563149800113059</v>
      </c>
      <c r="AA144">
        <v>43.799032716372821</v>
      </c>
      <c r="AC144">
        <f t="shared" si="10"/>
        <v>1.3599689346217616</v>
      </c>
      <c r="AE144">
        <f t="shared" si="11"/>
        <v>0.40414814911847685</v>
      </c>
      <c r="AG144">
        <f t="shared" si="8"/>
        <v>1.8495155031362494</v>
      </c>
      <c r="AI144">
        <f t="shared" si="9"/>
        <v>0.16333572643589059</v>
      </c>
    </row>
    <row r="145" spans="1:35" x14ac:dyDescent="0.3">
      <c r="A145" s="1">
        <v>144</v>
      </c>
      <c r="C145" t="s">
        <v>12</v>
      </c>
      <c r="D145" t="s">
        <v>171</v>
      </c>
      <c r="E145" t="s">
        <v>548</v>
      </c>
      <c r="F145">
        <v>60</v>
      </c>
      <c r="G145">
        <v>1027</v>
      </c>
      <c r="H145" t="s">
        <v>610</v>
      </c>
      <c r="I145" t="s">
        <v>806</v>
      </c>
      <c r="J145" t="s">
        <v>996</v>
      </c>
      <c r="K145" t="s">
        <v>1167</v>
      </c>
      <c r="L145" s="2">
        <v>6.99</v>
      </c>
      <c r="M145" s="2">
        <v>12.3</v>
      </c>
      <c r="N145" s="2">
        <v>4.5999999999999996</v>
      </c>
      <c r="O145" s="2">
        <v>8.3000000000000007</v>
      </c>
      <c r="P145" s="2">
        <v>19.8</v>
      </c>
      <c r="Q145" s="2">
        <v>34.700000000000003</v>
      </c>
      <c r="R145">
        <v>31</v>
      </c>
      <c r="S145" s="2">
        <v>20.399999999999999</v>
      </c>
      <c r="T145" s="2">
        <v>24.3</v>
      </c>
      <c r="U145" s="2">
        <v>22.6</v>
      </c>
      <c r="V145">
        <v>36.982516082916369</v>
      </c>
      <c r="W145">
        <v>41.14</v>
      </c>
      <c r="Y145">
        <v>16.977142857142859</v>
      </c>
      <c r="Z145">
        <v>36.355616487859123</v>
      </c>
      <c r="AA145">
        <v>35.540129020729083</v>
      </c>
      <c r="AC145">
        <f t="shared" si="10"/>
        <v>0.62689959505724602</v>
      </c>
      <c r="AE145">
        <f t="shared" si="11"/>
        <v>1.4423870621872865</v>
      </c>
      <c r="AG145">
        <f t="shared" si="8"/>
        <v>0.39300310228293905</v>
      </c>
      <c r="AI145">
        <f t="shared" si="9"/>
        <v>2.0804804371652712</v>
      </c>
    </row>
    <row r="146" spans="1:35" x14ac:dyDescent="0.3">
      <c r="A146" s="1">
        <v>145</v>
      </c>
      <c r="C146" t="s">
        <v>12</v>
      </c>
      <c r="D146" t="s">
        <v>172</v>
      </c>
      <c r="E146" t="s">
        <v>548</v>
      </c>
      <c r="F146">
        <v>60</v>
      </c>
      <c r="G146">
        <v>1028</v>
      </c>
      <c r="H146" t="s">
        <v>611</v>
      </c>
      <c r="I146" t="s">
        <v>807</v>
      </c>
      <c r="J146" t="s">
        <v>988</v>
      </c>
      <c r="K146" t="s">
        <v>1168</v>
      </c>
      <c r="L146" s="2">
        <v>7.69</v>
      </c>
      <c r="M146" s="2">
        <v>24.8</v>
      </c>
      <c r="N146" s="2">
        <v>28.5</v>
      </c>
      <c r="O146" s="2">
        <v>25.8</v>
      </c>
      <c r="P146" s="2">
        <v>30.7</v>
      </c>
      <c r="Q146" s="2">
        <v>43.6</v>
      </c>
      <c r="R146" s="2">
        <v>37.299999999999997</v>
      </c>
      <c r="S146" s="2">
        <v>28.1</v>
      </c>
      <c r="T146" s="2">
        <v>45.3</v>
      </c>
      <c r="U146" s="2">
        <v>32.6</v>
      </c>
      <c r="V146">
        <v>46.968094207723027</v>
      </c>
      <c r="W146">
        <v>40.299999999999997</v>
      </c>
      <c r="Y146">
        <v>26.779285714285709</v>
      </c>
      <c r="Z146">
        <v>45.164734193155937</v>
      </c>
      <c r="AA146">
        <v>43.743123551930751</v>
      </c>
      <c r="AC146">
        <f t="shared" si="10"/>
        <v>1.8033600145670903</v>
      </c>
      <c r="AE146">
        <f t="shared" si="11"/>
        <v>3.2249706557922764</v>
      </c>
      <c r="AG146">
        <f t="shared" si="8"/>
        <v>3.252107342139416</v>
      </c>
      <c r="AI146">
        <f t="shared" si="9"/>
        <v>10.400435730721265</v>
      </c>
    </row>
    <row r="147" spans="1:35" x14ac:dyDescent="0.3">
      <c r="A147" s="1">
        <v>146</v>
      </c>
      <c r="C147" t="s">
        <v>12</v>
      </c>
      <c r="D147" t="s">
        <v>173</v>
      </c>
      <c r="E147" t="s">
        <v>548</v>
      </c>
      <c r="F147">
        <v>60</v>
      </c>
      <c r="G147">
        <v>1029</v>
      </c>
      <c r="H147" t="s">
        <v>612</v>
      </c>
      <c r="I147" t="s">
        <v>808</v>
      </c>
      <c r="J147" t="s">
        <v>997</v>
      </c>
      <c r="K147" t="s">
        <v>1169</v>
      </c>
      <c r="L147" s="2">
        <v>13.72</v>
      </c>
      <c r="M147" s="2">
        <v>29.4</v>
      </c>
      <c r="N147" s="2">
        <v>31.3</v>
      </c>
      <c r="O147" s="2">
        <v>16.600000000000001</v>
      </c>
      <c r="P147" s="2">
        <v>38.4</v>
      </c>
      <c r="Q147" s="2">
        <v>46.3</v>
      </c>
      <c r="R147" s="2">
        <v>29.8</v>
      </c>
      <c r="S147" s="2">
        <v>21.2</v>
      </c>
      <c r="T147">
        <v>47</v>
      </c>
      <c r="U147">
        <v>24</v>
      </c>
      <c r="V147">
        <v>52.137580135614122</v>
      </c>
      <c r="W147">
        <v>45.04</v>
      </c>
      <c r="Y147">
        <v>26.524999999999999</v>
      </c>
      <c r="Z147">
        <v>46.695572710422283</v>
      </c>
      <c r="AA147">
        <v>44.456920033903529</v>
      </c>
      <c r="AC147">
        <f t="shared" si="10"/>
        <v>5.4420074251918393</v>
      </c>
      <c r="AE147">
        <f t="shared" si="11"/>
        <v>7.6806601017105933</v>
      </c>
      <c r="AG147">
        <f t="shared" si="8"/>
        <v>29.615444815843112</v>
      </c>
      <c r="AI147">
        <f t="shared" si="9"/>
        <v>58.992539598008982</v>
      </c>
    </row>
    <row r="148" spans="1:35" x14ac:dyDescent="0.3">
      <c r="A148" s="1">
        <v>147</v>
      </c>
      <c r="C148" t="s">
        <v>12</v>
      </c>
      <c r="D148" t="s">
        <v>174</v>
      </c>
      <c r="E148" t="s">
        <v>548</v>
      </c>
      <c r="F148">
        <v>60</v>
      </c>
      <c r="G148">
        <v>1030</v>
      </c>
      <c r="H148" t="s">
        <v>613</v>
      </c>
      <c r="I148" t="s">
        <v>808</v>
      </c>
      <c r="J148" t="s">
        <v>998</v>
      </c>
      <c r="K148" t="s">
        <v>1170</v>
      </c>
      <c r="L148" s="2">
        <v>10.79</v>
      </c>
      <c r="M148" s="2">
        <v>24.8</v>
      </c>
      <c r="N148" s="2">
        <v>29.3</v>
      </c>
      <c r="O148" s="2">
        <v>14.4</v>
      </c>
      <c r="P148">
        <v>32</v>
      </c>
      <c r="Q148" s="2">
        <v>40.200000000000003</v>
      </c>
      <c r="R148" s="2">
        <v>26.9</v>
      </c>
      <c r="S148" s="2">
        <v>23.9</v>
      </c>
      <c r="T148" s="2">
        <v>45.2</v>
      </c>
      <c r="U148">
        <v>24</v>
      </c>
      <c r="V148">
        <v>45.22328210292013</v>
      </c>
      <c r="W148">
        <v>41.13</v>
      </c>
      <c r="Y148">
        <v>23.962142857142851</v>
      </c>
      <c r="Z148">
        <v>44.39661267622747</v>
      </c>
      <c r="AA148">
        <v>40.658645525730037</v>
      </c>
      <c r="AC148">
        <f t="shared" si="10"/>
        <v>0.82666942669266064</v>
      </c>
      <c r="AE148">
        <f t="shared" si="11"/>
        <v>4.5646365771900932</v>
      </c>
      <c r="AG148">
        <f t="shared" si="8"/>
        <v>0.68338234102837225</v>
      </c>
      <c r="AI148">
        <f t="shared" si="9"/>
        <v>20.835907081821688</v>
      </c>
    </row>
    <row r="149" spans="1:35" x14ac:dyDescent="0.3">
      <c r="A149" s="1">
        <v>148</v>
      </c>
      <c r="C149" t="s">
        <v>12</v>
      </c>
      <c r="D149" t="s">
        <v>175</v>
      </c>
      <c r="E149" t="s">
        <v>548</v>
      </c>
      <c r="F149">
        <v>60</v>
      </c>
      <c r="G149">
        <v>1031</v>
      </c>
      <c r="H149" t="s">
        <v>614</v>
      </c>
      <c r="I149" t="s">
        <v>809</v>
      </c>
      <c r="J149" t="s">
        <v>999</v>
      </c>
      <c r="K149" t="s">
        <v>978</v>
      </c>
      <c r="L149" s="2">
        <v>2.9</v>
      </c>
      <c r="M149" s="2">
        <v>8.1</v>
      </c>
      <c r="N149">
        <v>16</v>
      </c>
      <c r="O149" s="2">
        <v>10.5</v>
      </c>
      <c r="P149" s="2">
        <v>14.9</v>
      </c>
      <c r="Q149" s="2">
        <v>16.899999999999999</v>
      </c>
      <c r="R149" s="2">
        <v>16.5</v>
      </c>
      <c r="S149" s="2">
        <v>16.5</v>
      </c>
      <c r="T149">
        <v>20</v>
      </c>
      <c r="U149" s="2">
        <v>14.8</v>
      </c>
      <c r="V149">
        <v>18.050994485408019</v>
      </c>
      <c r="W149">
        <v>30.76</v>
      </c>
      <c r="Y149">
        <v>13.184285714285719</v>
      </c>
      <c r="Z149">
        <v>23.44498374148953</v>
      </c>
      <c r="AA149">
        <v>22.950098621352009</v>
      </c>
      <c r="AC149">
        <f t="shared" si="10"/>
        <v>5.393989256081511</v>
      </c>
      <c r="AE149">
        <f t="shared" si="11"/>
        <v>4.8991041359439897</v>
      </c>
      <c r="AG149">
        <f t="shared" si="8"/>
        <v>29.095120094722773</v>
      </c>
      <c r="AI149">
        <f t="shared" si="9"/>
        <v>24.001221334823505</v>
      </c>
    </row>
    <row r="150" spans="1:35" x14ac:dyDescent="0.3">
      <c r="A150" s="1">
        <v>149</v>
      </c>
      <c r="C150" t="s">
        <v>12</v>
      </c>
      <c r="D150" t="s">
        <v>176</v>
      </c>
      <c r="E150" t="s">
        <v>548</v>
      </c>
      <c r="F150">
        <v>60</v>
      </c>
      <c r="G150">
        <v>1034</v>
      </c>
      <c r="H150" t="s">
        <v>615</v>
      </c>
      <c r="I150" t="s">
        <v>810</v>
      </c>
      <c r="J150" t="s">
        <v>1000</v>
      </c>
      <c r="K150" t="s">
        <v>1171</v>
      </c>
      <c r="L150" s="2">
        <v>16.05</v>
      </c>
      <c r="M150" s="2">
        <v>33.700000000000003</v>
      </c>
      <c r="N150" s="2">
        <v>26.1</v>
      </c>
      <c r="O150" s="2">
        <v>25.3</v>
      </c>
      <c r="P150" s="2">
        <v>35.6</v>
      </c>
      <c r="Q150" s="2">
        <v>46.4</v>
      </c>
      <c r="R150" s="2">
        <v>31.2</v>
      </c>
      <c r="S150" s="2">
        <v>22.4</v>
      </c>
      <c r="T150" s="2">
        <v>44.9</v>
      </c>
      <c r="U150" s="2">
        <v>30.5</v>
      </c>
      <c r="V150">
        <v>49.150443786181171</v>
      </c>
      <c r="W150">
        <v>43.45</v>
      </c>
      <c r="Y150">
        <v>27.352142857142859</v>
      </c>
      <c r="Z150">
        <v>47.203432816713352</v>
      </c>
      <c r="AA150">
        <v>43.67043594654529</v>
      </c>
      <c r="AC150">
        <f t="shared" si="10"/>
        <v>1.9470109694678186</v>
      </c>
      <c r="AE150">
        <f t="shared" si="11"/>
        <v>5.4800078396358813</v>
      </c>
      <c r="AG150">
        <f t="shared" si="8"/>
        <v>3.790851715228015</v>
      </c>
      <c r="AI150">
        <f t="shared" si="9"/>
        <v>30.030485922470721</v>
      </c>
    </row>
    <row r="151" spans="1:35" x14ac:dyDescent="0.3">
      <c r="A151" s="1">
        <v>150</v>
      </c>
      <c r="C151" t="s">
        <v>12</v>
      </c>
      <c r="D151" t="s">
        <v>177</v>
      </c>
      <c r="E151" t="s">
        <v>548</v>
      </c>
      <c r="F151">
        <v>60</v>
      </c>
      <c r="G151">
        <v>1035</v>
      </c>
      <c r="H151" t="s">
        <v>616</v>
      </c>
      <c r="I151" t="s">
        <v>811</v>
      </c>
      <c r="J151" t="s">
        <v>1001</v>
      </c>
      <c r="K151" t="s">
        <v>1172</v>
      </c>
      <c r="L151" s="2">
        <v>5.62</v>
      </c>
      <c r="M151" s="2">
        <v>16.2</v>
      </c>
      <c r="N151" s="2">
        <v>13.3</v>
      </c>
      <c r="O151" s="2">
        <v>14.8</v>
      </c>
      <c r="P151" s="2">
        <v>28.2</v>
      </c>
      <c r="Q151" s="2">
        <v>36.799999999999997</v>
      </c>
      <c r="R151" s="2">
        <v>20.7</v>
      </c>
      <c r="S151" s="2">
        <v>17.100000000000001</v>
      </c>
      <c r="T151" s="2">
        <v>32.4</v>
      </c>
      <c r="U151" s="2">
        <v>21.5</v>
      </c>
      <c r="V151">
        <v>25.630659374050438</v>
      </c>
      <c r="W151">
        <v>35.369999999999997</v>
      </c>
      <c r="Y151">
        <v>18.225000000000001</v>
      </c>
      <c r="Z151">
        <v>33.456054283095433</v>
      </c>
      <c r="AA151">
        <v>33.074577343512601</v>
      </c>
      <c r="AC151">
        <f t="shared" si="10"/>
        <v>7.825394909044995</v>
      </c>
      <c r="AE151">
        <f t="shared" si="11"/>
        <v>7.4439179694621629</v>
      </c>
      <c r="AG151">
        <f t="shared" si="8"/>
        <v>61.236805482507329</v>
      </c>
      <c r="AI151">
        <f t="shared" si="9"/>
        <v>55.411914736081691</v>
      </c>
    </row>
    <row r="152" spans="1:35" x14ac:dyDescent="0.3">
      <c r="A152" s="1">
        <v>151</v>
      </c>
      <c r="C152" t="s">
        <v>13</v>
      </c>
      <c r="D152" t="s">
        <v>178</v>
      </c>
      <c r="E152" t="s">
        <v>548</v>
      </c>
      <c r="F152">
        <v>65</v>
      </c>
      <c r="G152">
        <v>1579</v>
      </c>
      <c r="L152" s="2">
        <v>14.41</v>
      </c>
      <c r="N152" s="2">
        <v>12.5</v>
      </c>
      <c r="P152" s="2">
        <v>21.2</v>
      </c>
      <c r="Q152" s="2">
        <v>31.6</v>
      </c>
      <c r="Y152">
        <v>19.927499999999998</v>
      </c>
      <c r="Z152">
        <v>27.589942819277439</v>
      </c>
      <c r="AA152">
        <v>29.928799999999981</v>
      </c>
    </row>
    <row r="153" spans="1:35" x14ac:dyDescent="0.3">
      <c r="A153" s="1">
        <v>152</v>
      </c>
      <c r="C153" t="s">
        <v>13</v>
      </c>
      <c r="D153" t="s">
        <v>179</v>
      </c>
      <c r="E153" t="s">
        <v>548</v>
      </c>
      <c r="F153">
        <v>65</v>
      </c>
      <c r="G153">
        <v>1580</v>
      </c>
      <c r="L153" s="2">
        <v>14.77</v>
      </c>
      <c r="M153" s="2">
        <v>23.4</v>
      </c>
      <c r="N153">
        <v>27</v>
      </c>
      <c r="O153" s="2">
        <v>16.899999999999999</v>
      </c>
      <c r="P153" s="2">
        <v>29.4</v>
      </c>
      <c r="Q153" s="2">
        <v>39.299999999999997</v>
      </c>
      <c r="R153" s="2">
        <v>24.1</v>
      </c>
      <c r="S153">
        <v>22</v>
      </c>
      <c r="T153" s="2">
        <v>42.1</v>
      </c>
      <c r="U153" s="2">
        <v>20.100000000000001</v>
      </c>
      <c r="V153" s="2">
        <v>42.9</v>
      </c>
      <c r="W153" s="2">
        <v>43.87</v>
      </c>
      <c r="Y153">
        <v>25.907</v>
      </c>
      <c r="Z153">
        <v>41.212774766286223</v>
      </c>
      <c r="AA153">
        <v>36.282074999999999</v>
      </c>
      <c r="AC153">
        <f t="shared" si="10"/>
        <v>1.6872252337137752</v>
      </c>
      <c r="AE153">
        <f t="shared" si="11"/>
        <v>6.6179249999999996</v>
      </c>
      <c r="AG153">
        <f t="shared" si="8"/>
        <v>2.8467289892805034</v>
      </c>
      <c r="AI153">
        <f t="shared" si="9"/>
        <v>43.796931305624994</v>
      </c>
    </row>
    <row r="154" spans="1:35" x14ac:dyDescent="0.3">
      <c r="A154" s="1">
        <v>153</v>
      </c>
      <c r="C154" t="s">
        <v>13</v>
      </c>
      <c r="D154" t="s">
        <v>180</v>
      </c>
      <c r="E154" t="s">
        <v>548</v>
      </c>
      <c r="F154">
        <v>65</v>
      </c>
      <c r="G154">
        <v>1581</v>
      </c>
      <c r="L154" s="2">
        <v>12.25</v>
      </c>
      <c r="M154" s="2">
        <v>21.8</v>
      </c>
      <c r="N154" s="2">
        <v>23.1</v>
      </c>
      <c r="O154" s="2">
        <v>19.5</v>
      </c>
      <c r="P154" s="2">
        <v>28.8</v>
      </c>
      <c r="Q154" s="2">
        <v>36.1</v>
      </c>
      <c r="R154" s="2">
        <v>21.5</v>
      </c>
      <c r="S154" s="2">
        <v>20.8</v>
      </c>
      <c r="T154" s="2">
        <v>36.1</v>
      </c>
      <c r="U154" s="2">
        <v>18.399999999999999</v>
      </c>
      <c r="V154" s="2">
        <v>38.5</v>
      </c>
      <c r="W154" s="2">
        <v>34.14</v>
      </c>
      <c r="Y154">
        <v>23.835000000000001</v>
      </c>
      <c r="Z154">
        <v>37.21775690078735</v>
      </c>
      <c r="AA154">
        <v>32.426337499999988</v>
      </c>
      <c r="AC154">
        <f t="shared" si="10"/>
        <v>1.2822430992126499</v>
      </c>
      <c r="AE154">
        <f t="shared" si="11"/>
        <v>6.0736625000000117</v>
      </c>
      <c r="AG154">
        <f t="shared" si="8"/>
        <v>1.6441473654784615</v>
      </c>
      <c r="AI154">
        <f t="shared" si="9"/>
        <v>36.889376163906391</v>
      </c>
    </row>
    <row r="155" spans="1:35" x14ac:dyDescent="0.3">
      <c r="A155" s="1">
        <v>154</v>
      </c>
      <c r="C155" t="s">
        <v>13</v>
      </c>
      <c r="D155" t="s">
        <v>181</v>
      </c>
      <c r="E155" t="s">
        <v>548</v>
      </c>
      <c r="F155">
        <v>65</v>
      </c>
      <c r="G155">
        <v>1582</v>
      </c>
      <c r="L155" s="2">
        <v>9.0299999999999994</v>
      </c>
      <c r="M155">
        <v>19</v>
      </c>
      <c r="N155" s="2">
        <v>22.7</v>
      </c>
      <c r="O155" s="2">
        <v>15.7</v>
      </c>
      <c r="P155" s="2">
        <v>21.6</v>
      </c>
      <c r="Q155" s="2">
        <v>29.7</v>
      </c>
      <c r="R155" s="2">
        <v>17.5</v>
      </c>
      <c r="S155" s="2">
        <v>14.3</v>
      </c>
      <c r="T155" s="2">
        <v>26.7</v>
      </c>
      <c r="U155" s="2">
        <v>16.600000000000001</v>
      </c>
      <c r="V155" s="2">
        <v>34.5</v>
      </c>
      <c r="W155" s="2">
        <v>30.47</v>
      </c>
      <c r="Y155">
        <v>19.283000000000001</v>
      </c>
      <c r="Z155">
        <v>30.492180972099298</v>
      </c>
      <c r="AA155">
        <v>30.3195625</v>
      </c>
      <c r="AC155">
        <f t="shared" si="10"/>
        <v>4.0078190279007018</v>
      </c>
      <c r="AE155">
        <f t="shared" si="11"/>
        <v>4.1804375</v>
      </c>
      <c r="AG155">
        <f t="shared" si="8"/>
        <v>16.062613360402928</v>
      </c>
      <c r="AI155">
        <f t="shared" si="9"/>
        <v>17.47605769140625</v>
      </c>
    </row>
    <row r="156" spans="1:35" x14ac:dyDescent="0.3">
      <c r="A156" s="1">
        <v>155</v>
      </c>
      <c r="C156" t="s">
        <v>13</v>
      </c>
      <c r="D156" t="s">
        <v>182</v>
      </c>
      <c r="E156" t="s">
        <v>548</v>
      </c>
      <c r="F156">
        <v>65</v>
      </c>
      <c r="G156">
        <v>1584</v>
      </c>
      <c r="L156" s="2">
        <v>12.52</v>
      </c>
      <c r="M156" s="2">
        <v>14.2</v>
      </c>
      <c r="N156" s="2">
        <v>22.1</v>
      </c>
      <c r="O156" s="2">
        <v>9.4</v>
      </c>
      <c r="P156" s="2">
        <v>26.6</v>
      </c>
      <c r="Q156" s="2">
        <v>41.5</v>
      </c>
      <c r="R156" s="2">
        <v>20.7</v>
      </c>
      <c r="S156" s="2">
        <v>14.4</v>
      </c>
      <c r="T156" s="2">
        <v>29.7</v>
      </c>
      <c r="U156" s="2">
        <v>15.7</v>
      </c>
      <c r="V156" s="2">
        <v>39.6</v>
      </c>
      <c r="W156" s="2">
        <v>33.89</v>
      </c>
      <c r="Y156">
        <v>20.681999999999999</v>
      </c>
      <c r="Z156">
        <v>33.677143487930302</v>
      </c>
      <c r="AA156">
        <v>32.926124999999992</v>
      </c>
      <c r="AC156">
        <f t="shared" si="10"/>
        <v>5.9228565120696999</v>
      </c>
      <c r="AE156">
        <f t="shared" si="11"/>
        <v>6.6738750000000095</v>
      </c>
      <c r="AG156">
        <f t="shared" si="8"/>
        <v>35.080229262566448</v>
      </c>
      <c r="AI156">
        <f t="shared" si="9"/>
        <v>44.540607515625126</v>
      </c>
    </row>
    <row r="157" spans="1:35" x14ac:dyDescent="0.3">
      <c r="A157" s="1">
        <v>156</v>
      </c>
      <c r="C157" t="s">
        <v>13</v>
      </c>
      <c r="D157" t="s">
        <v>183</v>
      </c>
      <c r="E157" t="s">
        <v>548</v>
      </c>
      <c r="F157">
        <v>65</v>
      </c>
      <c r="G157">
        <v>1585</v>
      </c>
      <c r="L157">
        <v>30</v>
      </c>
      <c r="M157" s="2">
        <v>31.3</v>
      </c>
      <c r="N157" s="2">
        <v>31.4</v>
      </c>
      <c r="O157">
        <v>22</v>
      </c>
      <c r="P157" s="2">
        <v>38.5</v>
      </c>
      <c r="Q157" s="2">
        <v>41.9</v>
      </c>
      <c r="R157" s="2">
        <v>30.9</v>
      </c>
      <c r="S157" s="2">
        <v>24.4</v>
      </c>
      <c r="T157" s="2">
        <v>40.700000000000003</v>
      </c>
      <c r="U157" s="2">
        <v>29.6</v>
      </c>
      <c r="V157">
        <v>48</v>
      </c>
      <c r="W157" s="2">
        <v>47.12</v>
      </c>
      <c r="Y157">
        <v>32.070000000000007</v>
      </c>
      <c r="Z157">
        <v>48.099774675369261</v>
      </c>
      <c r="AA157">
        <v>46.273268749999993</v>
      </c>
      <c r="AC157">
        <f t="shared" si="10"/>
        <v>9.977467536926099E-2</v>
      </c>
      <c r="AE157">
        <f t="shared" si="11"/>
        <v>1.7267312500000074</v>
      </c>
      <c r="AG157">
        <f t="shared" si="8"/>
        <v>9.9549858450414148E-3</v>
      </c>
      <c r="AI157">
        <f t="shared" si="9"/>
        <v>2.9816008097265878</v>
      </c>
    </row>
    <row r="158" spans="1:35" x14ac:dyDescent="0.3">
      <c r="A158" s="1">
        <v>157</v>
      </c>
      <c r="C158" t="s">
        <v>13</v>
      </c>
      <c r="D158" t="s">
        <v>184</v>
      </c>
      <c r="E158" t="s">
        <v>548</v>
      </c>
      <c r="F158">
        <v>65</v>
      </c>
      <c r="G158">
        <v>1586</v>
      </c>
      <c r="L158" s="2">
        <v>8.11</v>
      </c>
      <c r="M158" s="2">
        <v>15.9</v>
      </c>
      <c r="N158" s="2">
        <v>24.5</v>
      </c>
      <c r="O158" s="2">
        <v>12.9</v>
      </c>
      <c r="P158">
        <v>21</v>
      </c>
      <c r="Q158" s="2">
        <v>24.6</v>
      </c>
      <c r="R158" s="2">
        <v>17.2</v>
      </c>
      <c r="S158">
        <v>13</v>
      </c>
      <c r="T158" s="2">
        <v>26.9</v>
      </c>
      <c r="U158" s="2">
        <v>14.1</v>
      </c>
      <c r="V158" s="2">
        <v>29.2</v>
      </c>
      <c r="W158" s="2">
        <v>22.58</v>
      </c>
      <c r="Y158">
        <v>17.821000000000002</v>
      </c>
      <c r="Z158">
        <v>25.89292025089264</v>
      </c>
      <c r="AA158">
        <v>25.064174999999999</v>
      </c>
      <c r="AC158">
        <f t="shared" si="10"/>
        <v>3.3070797491073591</v>
      </c>
      <c r="AE158">
        <f t="shared" si="11"/>
        <v>4.1358250000000005</v>
      </c>
      <c r="AG158">
        <f t="shared" si="8"/>
        <v>10.936776466955994</v>
      </c>
      <c r="AI158">
        <f t="shared" si="9"/>
        <v>17.105048430625004</v>
      </c>
    </row>
    <row r="159" spans="1:35" x14ac:dyDescent="0.3">
      <c r="A159" s="1">
        <v>158</v>
      </c>
      <c r="C159" t="s">
        <v>13</v>
      </c>
      <c r="D159" t="s">
        <v>185</v>
      </c>
      <c r="E159" t="s">
        <v>548</v>
      </c>
      <c r="F159">
        <v>65</v>
      </c>
      <c r="G159">
        <v>1587</v>
      </c>
      <c r="L159" s="2">
        <v>8.93</v>
      </c>
      <c r="M159" s="2">
        <v>19.899999999999999</v>
      </c>
      <c r="N159" s="2">
        <v>24.7</v>
      </c>
      <c r="O159" s="2">
        <v>12.5</v>
      </c>
      <c r="P159">
        <v>17</v>
      </c>
      <c r="Q159" s="2">
        <v>30.1</v>
      </c>
      <c r="R159" s="2">
        <v>15.2</v>
      </c>
      <c r="S159" s="2">
        <v>13.2</v>
      </c>
      <c r="T159" s="2">
        <v>31.4</v>
      </c>
      <c r="U159" s="2">
        <v>18.8</v>
      </c>
      <c r="V159" s="2">
        <v>36.200000000000003</v>
      </c>
      <c r="W159" s="2">
        <v>28.5</v>
      </c>
      <c r="Y159">
        <v>19.172999999999998</v>
      </c>
      <c r="Z159">
        <v>32.935823361078903</v>
      </c>
      <c r="AA159">
        <v>31.691849999999999</v>
      </c>
      <c r="AC159">
        <f t="shared" si="10"/>
        <v>3.2641766389211</v>
      </c>
      <c r="AE159">
        <f t="shared" si="11"/>
        <v>4.5081500000000041</v>
      </c>
      <c r="AG159">
        <f t="shared" si="8"/>
        <v>10.654849130078249</v>
      </c>
      <c r="AI159">
        <f t="shared" si="9"/>
        <v>20.323416422500038</v>
      </c>
    </row>
    <row r="160" spans="1:35" x14ac:dyDescent="0.3">
      <c r="A160" s="1">
        <v>159</v>
      </c>
      <c r="C160" t="s">
        <v>13</v>
      </c>
      <c r="D160" t="s">
        <v>186</v>
      </c>
      <c r="E160" t="s">
        <v>548</v>
      </c>
      <c r="F160">
        <v>65</v>
      </c>
      <c r="G160">
        <v>1588</v>
      </c>
      <c r="L160" s="2">
        <v>13.2</v>
      </c>
      <c r="M160" s="2">
        <v>20.3</v>
      </c>
      <c r="N160" s="2">
        <v>19.600000000000001</v>
      </c>
      <c r="O160" s="2">
        <v>8.9</v>
      </c>
      <c r="P160" s="2">
        <v>22.7</v>
      </c>
      <c r="Q160">
        <v>30</v>
      </c>
      <c r="R160" s="2">
        <v>12.9</v>
      </c>
      <c r="S160" s="2">
        <v>12.2</v>
      </c>
      <c r="T160">
        <v>25</v>
      </c>
      <c r="U160" s="2">
        <v>13.5</v>
      </c>
      <c r="V160" s="2">
        <v>28.3</v>
      </c>
      <c r="W160" s="2">
        <v>25.1</v>
      </c>
      <c r="Y160">
        <v>17.829999999999998</v>
      </c>
      <c r="Z160">
        <v>27.369839493433641</v>
      </c>
      <c r="AA160">
        <v>26.033387499999989</v>
      </c>
      <c r="AC160">
        <f t="shared" si="10"/>
        <v>0.9301605065663594</v>
      </c>
      <c r="AE160">
        <f t="shared" si="11"/>
        <v>2.2666125000000115</v>
      </c>
      <c r="AG160">
        <f t="shared" si="8"/>
        <v>0.86519856797578631</v>
      </c>
      <c r="AI160">
        <f t="shared" si="9"/>
        <v>5.1375322251563018</v>
      </c>
    </row>
    <row r="161" spans="1:35" x14ac:dyDescent="0.3">
      <c r="A161" s="1">
        <v>160</v>
      </c>
      <c r="C161" t="s">
        <v>13</v>
      </c>
      <c r="D161" t="s">
        <v>187</v>
      </c>
      <c r="E161" t="s">
        <v>548</v>
      </c>
      <c r="F161">
        <v>65</v>
      </c>
      <c r="G161">
        <v>1589</v>
      </c>
      <c r="L161" s="2">
        <v>11.91</v>
      </c>
      <c r="M161" s="2">
        <v>11.9</v>
      </c>
      <c r="N161" s="2">
        <v>15.5</v>
      </c>
      <c r="O161">
        <v>14</v>
      </c>
      <c r="P161" s="2">
        <v>21.7</v>
      </c>
      <c r="Q161" s="2">
        <v>26.9</v>
      </c>
      <c r="R161" s="2">
        <v>15.7</v>
      </c>
      <c r="S161" s="2">
        <v>10.8</v>
      </c>
      <c r="T161" s="2">
        <v>20.100000000000001</v>
      </c>
      <c r="U161" s="2">
        <v>11.4</v>
      </c>
      <c r="V161" s="2">
        <v>28.5</v>
      </c>
      <c r="W161" s="2">
        <v>21.57</v>
      </c>
      <c r="Y161">
        <v>15.991</v>
      </c>
      <c r="Z161">
        <v>24.55589678764343</v>
      </c>
      <c r="AA161">
        <v>23.74</v>
      </c>
      <c r="AC161">
        <f t="shared" si="10"/>
        <v>3.9441032123565698</v>
      </c>
      <c r="AE161">
        <f t="shared" si="11"/>
        <v>4.7600000000000016</v>
      </c>
      <c r="AG161">
        <f t="shared" si="8"/>
        <v>15.555950149721413</v>
      </c>
      <c r="AI161">
        <f t="shared" si="9"/>
        <v>22.657600000000016</v>
      </c>
    </row>
    <row r="162" spans="1:35" x14ac:dyDescent="0.3">
      <c r="A162" s="1">
        <v>161</v>
      </c>
      <c r="C162" t="s">
        <v>13</v>
      </c>
      <c r="D162" t="s">
        <v>188</v>
      </c>
      <c r="E162" t="s">
        <v>548</v>
      </c>
      <c r="F162">
        <v>65</v>
      </c>
      <c r="G162">
        <v>1590</v>
      </c>
      <c r="L162" s="2">
        <v>14.42</v>
      </c>
      <c r="M162">
        <v>10</v>
      </c>
      <c r="N162" s="2">
        <v>25.8</v>
      </c>
      <c r="O162" s="2">
        <v>14.2</v>
      </c>
      <c r="P162" s="2">
        <v>23.6</v>
      </c>
      <c r="Q162" s="2">
        <v>35.6</v>
      </c>
      <c r="R162" s="2">
        <v>22.3</v>
      </c>
      <c r="S162" s="2">
        <v>13.1</v>
      </c>
      <c r="T162" s="2">
        <v>27.2</v>
      </c>
      <c r="U162" s="2">
        <v>9.6</v>
      </c>
      <c r="V162" s="2">
        <v>43.3</v>
      </c>
      <c r="W162" s="2">
        <v>26.22</v>
      </c>
      <c r="Y162">
        <v>19.582000000000001</v>
      </c>
      <c r="Z162">
        <v>29.930279744466151</v>
      </c>
      <c r="AA162">
        <v>28.491162499999991</v>
      </c>
      <c r="AC162">
        <f>ABS(V162-Z162) * IF(V162&gt;0,1,0)</f>
        <v>13.369720255533846</v>
      </c>
      <c r="AE162">
        <f t="shared" si="11"/>
        <v>14.808837500000006</v>
      </c>
      <c r="AG162">
        <f t="shared" si="8"/>
        <v>178.74941971123201</v>
      </c>
      <c r="AI162">
        <f t="shared" si="9"/>
        <v>219.30166810140645</v>
      </c>
    </row>
    <row r="163" spans="1:35" x14ac:dyDescent="0.3">
      <c r="A163" s="1">
        <v>162</v>
      </c>
      <c r="C163" t="s">
        <v>13</v>
      </c>
      <c r="D163" t="s">
        <v>189</v>
      </c>
      <c r="E163" t="s">
        <v>548</v>
      </c>
      <c r="F163">
        <v>65</v>
      </c>
      <c r="G163">
        <v>1591</v>
      </c>
      <c r="L163" s="2">
        <v>13.86</v>
      </c>
      <c r="M163" s="2">
        <v>21.4</v>
      </c>
      <c r="N163" s="2">
        <v>25.7</v>
      </c>
      <c r="O163" s="2">
        <v>20.100000000000001</v>
      </c>
      <c r="P163" s="2">
        <v>30.3</v>
      </c>
      <c r="Q163">
        <v>38</v>
      </c>
      <c r="R163">
        <v>21</v>
      </c>
      <c r="S163" s="2">
        <v>21.2</v>
      </c>
      <c r="T163" s="2">
        <v>36.299999999999997</v>
      </c>
      <c r="U163" s="2">
        <v>23.3</v>
      </c>
      <c r="V163" s="2">
        <v>44.5</v>
      </c>
      <c r="W163" s="2">
        <v>37.880000000000003</v>
      </c>
      <c r="Y163">
        <v>25.116</v>
      </c>
      <c r="Z163">
        <v>41.003738374710089</v>
      </c>
      <c r="AA163">
        <v>35.857612499999988</v>
      </c>
      <c r="AC163">
        <f t="shared" si="10"/>
        <v>3.496261625289911</v>
      </c>
      <c r="AE163">
        <f t="shared" si="11"/>
        <v>8.6423875000000123</v>
      </c>
      <c r="AG163">
        <f t="shared" si="8"/>
        <v>12.22384535247485</v>
      </c>
      <c r="AI163">
        <f t="shared" si="9"/>
        <v>74.690861700156461</v>
      </c>
    </row>
    <row r="164" spans="1:35" x14ac:dyDescent="0.3">
      <c r="A164" s="1">
        <v>163</v>
      </c>
      <c r="C164" t="s">
        <v>13</v>
      </c>
      <c r="D164" t="s">
        <v>190</v>
      </c>
      <c r="E164" t="s">
        <v>548</v>
      </c>
      <c r="F164">
        <v>65</v>
      </c>
      <c r="G164">
        <v>1592</v>
      </c>
      <c r="L164" s="2">
        <v>11.23</v>
      </c>
      <c r="M164" s="2">
        <v>13.4</v>
      </c>
      <c r="N164" s="2">
        <v>24.3</v>
      </c>
      <c r="O164" s="2">
        <v>8.6999999999999993</v>
      </c>
      <c r="P164" s="2">
        <v>24.2</v>
      </c>
      <c r="Q164" s="2">
        <v>34.200000000000003</v>
      </c>
      <c r="R164" s="2">
        <v>15.6</v>
      </c>
      <c r="S164" s="2">
        <v>10.7</v>
      </c>
      <c r="T164" s="2">
        <v>23.2</v>
      </c>
      <c r="U164" s="2">
        <v>14.6</v>
      </c>
      <c r="V164" s="2">
        <v>33.1</v>
      </c>
      <c r="W164" s="2">
        <v>25.91</v>
      </c>
      <c r="Y164">
        <v>18.013000000000002</v>
      </c>
      <c r="Z164">
        <v>28.36911460399628</v>
      </c>
      <c r="AA164">
        <v>28.68323749999999</v>
      </c>
      <c r="AC164">
        <f t="shared" si="10"/>
        <v>4.7308853960037212</v>
      </c>
      <c r="AE164">
        <f t="shared" si="11"/>
        <v>4.4167625000000115</v>
      </c>
      <c r="AG164">
        <f t="shared" si="8"/>
        <v>22.381276630121285</v>
      </c>
      <c r="AI164">
        <f t="shared" si="9"/>
        <v>19.507790981406352</v>
      </c>
    </row>
    <row r="165" spans="1:35" x14ac:dyDescent="0.3">
      <c r="A165" s="1">
        <v>164</v>
      </c>
      <c r="C165" t="s">
        <v>13</v>
      </c>
      <c r="D165" t="s">
        <v>191</v>
      </c>
      <c r="E165" t="s">
        <v>548</v>
      </c>
      <c r="F165">
        <v>65</v>
      </c>
      <c r="G165">
        <v>1593</v>
      </c>
      <c r="L165" s="2">
        <v>10.64</v>
      </c>
      <c r="M165" s="2">
        <v>14.2</v>
      </c>
      <c r="N165" s="2">
        <v>25.2</v>
      </c>
      <c r="O165" s="2">
        <v>13.2</v>
      </c>
      <c r="P165" s="2">
        <v>24.2</v>
      </c>
      <c r="Q165" s="2">
        <v>36.4</v>
      </c>
      <c r="R165" s="2">
        <v>20.5</v>
      </c>
      <c r="S165" s="2">
        <v>16.399999999999999</v>
      </c>
      <c r="T165">
        <v>28</v>
      </c>
      <c r="U165" s="2">
        <v>17.100000000000001</v>
      </c>
      <c r="V165" s="2">
        <v>43.7</v>
      </c>
      <c r="W165" s="2">
        <v>26.63</v>
      </c>
      <c r="Y165">
        <v>20.584</v>
      </c>
      <c r="Z165">
        <v>32.075566676457733</v>
      </c>
      <c r="AA165">
        <v>32.123349999999988</v>
      </c>
      <c r="AC165">
        <f t="shared" si="10"/>
        <v>11.62443332354227</v>
      </c>
      <c r="AE165">
        <f t="shared" si="11"/>
        <v>11.576650000000015</v>
      </c>
      <c r="AG165">
        <f t="shared" si="8"/>
        <v>135.12745009347998</v>
      </c>
      <c r="AI165">
        <f t="shared" si="9"/>
        <v>134.01882522250034</v>
      </c>
    </row>
    <row r="166" spans="1:35" x14ac:dyDescent="0.3">
      <c r="A166" s="1">
        <v>165</v>
      </c>
      <c r="C166" t="s">
        <v>13</v>
      </c>
      <c r="D166" t="s">
        <v>192</v>
      </c>
      <c r="E166" t="s">
        <v>548</v>
      </c>
      <c r="F166">
        <v>65</v>
      </c>
      <c r="G166">
        <v>1594</v>
      </c>
      <c r="L166" s="2">
        <v>16.239999999999998</v>
      </c>
      <c r="M166">
        <v>28</v>
      </c>
      <c r="N166" s="2">
        <v>27.2</v>
      </c>
      <c r="O166" s="2">
        <v>23.1</v>
      </c>
      <c r="P166" s="2">
        <v>37.299999999999997</v>
      </c>
      <c r="Q166">
        <v>39</v>
      </c>
      <c r="R166" s="2">
        <v>24.9</v>
      </c>
      <c r="S166" s="2">
        <v>25.4</v>
      </c>
      <c r="T166" s="2">
        <v>36.9</v>
      </c>
      <c r="U166" s="2">
        <v>22.7</v>
      </c>
      <c r="V166" s="2">
        <v>41.5</v>
      </c>
      <c r="W166" s="2">
        <v>38.21</v>
      </c>
      <c r="Y166">
        <v>28.074000000000002</v>
      </c>
      <c r="Z166">
        <v>39.86447600364685</v>
      </c>
      <c r="AA166">
        <v>35.308675000000008</v>
      </c>
      <c r="AC166">
        <f t="shared" si="10"/>
        <v>1.6355239963531503</v>
      </c>
      <c r="AE166">
        <f t="shared" si="11"/>
        <v>6.191324999999992</v>
      </c>
      <c r="AG166">
        <f t="shared" si="8"/>
        <v>2.6749387426469795</v>
      </c>
      <c r="AI166">
        <f t="shared" si="9"/>
        <v>38.332505255624902</v>
      </c>
    </row>
    <row r="167" spans="1:35" x14ac:dyDescent="0.3">
      <c r="A167" s="1">
        <v>166</v>
      </c>
      <c r="C167" t="s">
        <v>13</v>
      </c>
      <c r="D167" t="s">
        <v>193</v>
      </c>
      <c r="E167" t="s">
        <v>548</v>
      </c>
      <c r="F167">
        <v>65</v>
      </c>
      <c r="G167">
        <v>1595</v>
      </c>
      <c r="L167" s="2">
        <v>5.5</v>
      </c>
      <c r="M167" s="2">
        <v>17.600000000000001</v>
      </c>
      <c r="N167" s="2">
        <v>18.399999999999999</v>
      </c>
      <c r="O167" s="2">
        <v>12.1</v>
      </c>
      <c r="P167" s="2">
        <v>22.8</v>
      </c>
      <c r="Q167" s="2">
        <v>22.3</v>
      </c>
      <c r="R167">
        <v>11</v>
      </c>
      <c r="S167" s="2">
        <v>11.3</v>
      </c>
      <c r="T167" s="2">
        <v>15.5</v>
      </c>
      <c r="U167" s="2">
        <v>12.8</v>
      </c>
      <c r="V167" s="2">
        <v>30.1</v>
      </c>
      <c r="W167" s="2">
        <v>18.41</v>
      </c>
      <c r="Y167">
        <v>14.93</v>
      </c>
      <c r="Z167">
        <v>23.77125711282094</v>
      </c>
      <c r="AA167">
        <v>21.349325000000022</v>
      </c>
      <c r="AC167">
        <f t="shared" si="10"/>
        <v>6.328742887179061</v>
      </c>
      <c r="AE167">
        <f t="shared" si="11"/>
        <v>8.7506749999999798</v>
      </c>
      <c r="AG167">
        <f t="shared" si="8"/>
        <v>40.05298653201956</v>
      </c>
      <c r="AI167">
        <f t="shared" si="9"/>
        <v>76.574312955624649</v>
      </c>
    </row>
    <row r="168" spans="1:35" x14ac:dyDescent="0.3">
      <c r="A168" s="1">
        <v>167</v>
      </c>
      <c r="C168" t="s">
        <v>13</v>
      </c>
      <c r="D168" t="s">
        <v>194</v>
      </c>
      <c r="E168" t="s">
        <v>548</v>
      </c>
      <c r="F168">
        <v>65</v>
      </c>
      <c r="G168">
        <v>1596</v>
      </c>
      <c r="L168" s="2">
        <v>9.77</v>
      </c>
      <c r="M168" s="2">
        <v>17.100000000000001</v>
      </c>
      <c r="N168" s="2">
        <v>17.8</v>
      </c>
      <c r="O168" s="2">
        <v>9.8000000000000007</v>
      </c>
      <c r="P168" s="2">
        <v>27.1</v>
      </c>
      <c r="Q168" s="2">
        <v>33.799999999999997</v>
      </c>
      <c r="R168" s="2">
        <v>18.399999999999999</v>
      </c>
      <c r="S168" s="2">
        <v>11.7</v>
      </c>
      <c r="T168" s="2">
        <v>24.6</v>
      </c>
      <c r="U168" s="2">
        <v>11.6</v>
      </c>
      <c r="V168" s="2">
        <v>33.299999999999997</v>
      </c>
      <c r="W168" s="2">
        <v>22.78</v>
      </c>
      <c r="Y168">
        <v>18.167000000000002</v>
      </c>
      <c r="Z168">
        <v>28.325675443013509</v>
      </c>
      <c r="AA168">
        <v>28.28427499999999</v>
      </c>
      <c r="AC168">
        <f t="shared" si="10"/>
        <v>4.9743245569864882</v>
      </c>
      <c r="AE168">
        <f t="shared" si="11"/>
        <v>5.0157250000000069</v>
      </c>
      <c r="AG168">
        <f t="shared" si="8"/>
        <v>24.743904798238823</v>
      </c>
      <c r="AI168">
        <f t="shared" si="9"/>
        <v>25.157497275625069</v>
      </c>
    </row>
    <row r="169" spans="1:35" x14ac:dyDescent="0.3">
      <c r="A169" s="1">
        <v>168</v>
      </c>
      <c r="C169" t="s">
        <v>13</v>
      </c>
      <c r="D169" t="s">
        <v>195</v>
      </c>
      <c r="E169" t="s">
        <v>548</v>
      </c>
      <c r="F169">
        <v>65</v>
      </c>
      <c r="G169">
        <v>1597</v>
      </c>
      <c r="L169" s="2">
        <v>8.68</v>
      </c>
      <c r="M169" s="2">
        <v>11.2</v>
      </c>
      <c r="N169" s="2">
        <v>15.4</v>
      </c>
      <c r="O169" s="2">
        <v>8.6999999999999993</v>
      </c>
      <c r="P169" s="2">
        <v>21.7</v>
      </c>
      <c r="Q169" s="2">
        <v>33.200000000000003</v>
      </c>
      <c r="R169" s="2">
        <v>12.6</v>
      </c>
      <c r="S169" s="2">
        <v>9.6999999999999993</v>
      </c>
      <c r="T169" s="2">
        <v>23.9</v>
      </c>
      <c r="U169" s="2">
        <v>14.6</v>
      </c>
      <c r="V169">
        <v>33</v>
      </c>
      <c r="W169" s="2">
        <v>28.36</v>
      </c>
      <c r="Y169">
        <v>15.968</v>
      </c>
      <c r="Z169">
        <v>27.849203267097469</v>
      </c>
      <c r="AA169">
        <v>28.217224999999988</v>
      </c>
      <c r="AC169">
        <f t="shared" si="10"/>
        <v>5.1507967329025313</v>
      </c>
      <c r="AE169">
        <f t="shared" si="11"/>
        <v>4.7827750000000115</v>
      </c>
      <c r="AG169">
        <f t="shared" si="8"/>
        <v>26.530706983679391</v>
      </c>
      <c r="AI169">
        <f t="shared" si="9"/>
        <v>22.87493670062511</v>
      </c>
    </row>
    <row r="170" spans="1:35" x14ac:dyDescent="0.3">
      <c r="A170" s="1">
        <v>169</v>
      </c>
      <c r="C170" t="s">
        <v>13</v>
      </c>
      <c r="D170" t="s">
        <v>196</v>
      </c>
      <c r="E170" t="s">
        <v>548</v>
      </c>
      <c r="F170">
        <v>65</v>
      </c>
      <c r="G170">
        <v>1598</v>
      </c>
      <c r="L170" s="2">
        <v>12.48</v>
      </c>
      <c r="M170" s="2">
        <v>23.8</v>
      </c>
      <c r="N170" s="2">
        <v>18.8</v>
      </c>
      <c r="O170" s="2">
        <v>14.9</v>
      </c>
      <c r="P170" s="2">
        <v>27.3</v>
      </c>
      <c r="Q170" s="2">
        <v>28.4</v>
      </c>
      <c r="R170" s="2">
        <v>16.600000000000001</v>
      </c>
      <c r="S170" s="2">
        <v>12.9</v>
      </c>
      <c r="T170" s="2">
        <v>22.5</v>
      </c>
      <c r="U170" s="2">
        <v>10.8</v>
      </c>
      <c r="V170" s="2">
        <v>29.3</v>
      </c>
      <c r="W170" s="2">
        <v>25.6</v>
      </c>
      <c r="Y170">
        <v>18.847999999999999</v>
      </c>
      <c r="Z170">
        <v>27.56847494443258</v>
      </c>
      <c r="AA170">
        <v>25.874437499999999</v>
      </c>
      <c r="AC170">
        <f t="shared" si="10"/>
        <v>1.7315250555674204</v>
      </c>
      <c r="AE170">
        <f t="shared" si="11"/>
        <v>3.4255625000000016</v>
      </c>
      <c r="AG170">
        <f t="shared" si="8"/>
        <v>2.9981790180577583</v>
      </c>
      <c r="AI170">
        <f t="shared" si="9"/>
        <v>11.734478441406262</v>
      </c>
    </row>
    <row r="171" spans="1:35" x14ac:dyDescent="0.3">
      <c r="A171" s="1">
        <v>170</v>
      </c>
      <c r="C171" t="s">
        <v>13</v>
      </c>
      <c r="D171" t="s">
        <v>197</v>
      </c>
      <c r="E171" t="s">
        <v>548</v>
      </c>
      <c r="F171">
        <v>65</v>
      </c>
      <c r="G171">
        <v>1599</v>
      </c>
      <c r="L171" s="2">
        <v>4.1500000000000004</v>
      </c>
      <c r="M171" s="2">
        <v>19.600000000000001</v>
      </c>
      <c r="N171" s="2">
        <v>13.8</v>
      </c>
      <c r="O171" s="2">
        <v>10.6</v>
      </c>
      <c r="P171" s="2">
        <v>32.5</v>
      </c>
      <c r="Q171" s="2">
        <v>40.4</v>
      </c>
      <c r="R171" s="2">
        <v>20.8</v>
      </c>
      <c r="S171" s="2">
        <v>14.1</v>
      </c>
      <c r="T171" s="2">
        <v>31.9</v>
      </c>
      <c r="U171">
        <v>18</v>
      </c>
      <c r="V171" s="2">
        <v>42.9</v>
      </c>
      <c r="W171" s="2">
        <v>29.09</v>
      </c>
      <c r="Y171">
        <v>20.585000000000001</v>
      </c>
      <c r="Z171">
        <v>36.043117755254109</v>
      </c>
      <c r="AA171">
        <v>34.562887500000002</v>
      </c>
      <c r="AC171">
        <f t="shared" si="10"/>
        <v>6.8568822447458899</v>
      </c>
      <c r="AE171">
        <f t="shared" si="11"/>
        <v>8.3371124999999964</v>
      </c>
      <c r="AG171">
        <f t="shared" si="8"/>
        <v>47.016834118311436</v>
      </c>
      <c r="AI171">
        <f t="shared" si="9"/>
        <v>69.507444837656195</v>
      </c>
    </row>
    <row r="172" spans="1:35" x14ac:dyDescent="0.3">
      <c r="A172" s="1">
        <v>171</v>
      </c>
      <c r="C172" t="s">
        <v>13</v>
      </c>
      <c r="D172" t="s">
        <v>198</v>
      </c>
      <c r="E172" t="s">
        <v>548</v>
      </c>
      <c r="F172">
        <v>65</v>
      </c>
      <c r="G172">
        <v>1600</v>
      </c>
      <c r="L172" s="2">
        <v>7.44</v>
      </c>
      <c r="M172" s="2">
        <v>23.7</v>
      </c>
      <c r="N172" s="2">
        <v>28.8</v>
      </c>
      <c r="O172" s="2">
        <v>19.100000000000001</v>
      </c>
      <c r="P172" s="2">
        <v>29.2</v>
      </c>
      <c r="Q172" s="2">
        <v>40.299999999999997</v>
      </c>
      <c r="R172" s="2">
        <v>23.8</v>
      </c>
      <c r="S172">
        <v>24</v>
      </c>
      <c r="T172" s="2">
        <v>38.6</v>
      </c>
      <c r="U172">
        <v>25</v>
      </c>
      <c r="V172" s="2">
        <v>42.4</v>
      </c>
      <c r="W172" s="2">
        <v>37.35</v>
      </c>
      <c r="Y172">
        <v>25.994</v>
      </c>
      <c r="Z172">
        <v>42.246554581324261</v>
      </c>
      <c r="AA172">
        <v>37.724237500000001</v>
      </c>
      <c r="AC172">
        <f t="shared" si="10"/>
        <v>0.15344541867573724</v>
      </c>
      <c r="AE172">
        <f t="shared" si="11"/>
        <v>4.6757624999999976</v>
      </c>
      <c r="AG172">
        <f t="shared" si="8"/>
        <v>2.3545496512572293E-2</v>
      </c>
      <c r="AI172">
        <f t="shared" si="9"/>
        <v>21.862754956406228</v>
      </c>
    </row>
    <row r="173" spans="1:35" x14ac:dyDescent="0.3">
      <c r="A173" s="1">
        <v>172</v>
      </c>
      <c r="C173" t="s">
        <v>13</v>
      </c>
      <c r="D173" t="s">
        <v>199</v>
      </c>
      <c r="E173" t="s">
        <v>548</v>
      </c>
      <c r="F173">
        <v>65</v>
      </c>
      <c r="G173">
        <v>1601</v>
      </c>
      <c r="L173" s="2">
        <v>8.3699999999999992</v>
      </c>
      <c r="M173">
        <v>13</v>
      </c>
      <c r="N173" s="2">
        <v>18.8</v>
      </c>
      <c r="O173" s="2">
        <v>6.8</v>
      </c>
      <c r="P173" s="2">
        <v>20.3</v>
      </c>
      <c r="Q173" s="2">
        <v>26.5</v>
      </c>
      <c r="R173" s="2">
        <v>11.7</v>
      </c>
      <c r="S173">
        <v>7</v>
      </c>
      <c r="T173" s="2">
        <v>17.5</v>
      </c>
      <c r="U173" s="2">
        <v>7.6</v>
      </c>
      <c r="V173" s="2">
        <v>25.6</v>
      </c>
      <c r="W173" s="2">
        <v>16.05</v>
      </c>
      <c r="Y173">
        <v>13.757</v>
      </c>
      <c r="Z173">
        <v>20.19036609331766</v>
      </c>
      <c r="AA173">
        <v>16.666437500000001</v>
      </c>
      <c r="AC173">
        <f t="shared" si="10"/>
        <v>5.4096339066823411</v>
      </c>
      <c r="AE173">
        <f t="shared" si="11"/>
        <v>8.9335625000000007</v>
      </c>
      <c r="AG173">
        <f t="shared" si="8"/>
        <v>29.264139004327248</v>
      </c>
      <c r="AI173">
        <f t="shared" si="9"/>
        <v>79.808538941406269</v>
      </c>
    </row>
    <row r="174" spans="1:35" x14ac:dyDescent="0.3">
      <c r="A174" s="1">
        <v>173</v>
      </c>
      <c r="C174" t="s">
        <v>13</v>
      </c>
      <c r="D174" t="s">
        <v>200</v>
      </c>
      <c r="E174" t="s">
        <v>548</v>
      </c>
      <c r="F174">
        <v>65</v>
      </c>
      <c r="G174">
        <v>1602</v>
      </c>
      <c r="L174" s="2">
        <v>10.6</v>
      </c>
      <c r="M174" s="2">
        <v>9.6999999999999993</v>
      </c>
      <c r="N174" s="2">
        <v>14.8</v>
      </c>
      <c r="O174">
        <v>8</v>
      </c>
      <c r="P174" s="2">
        <v>24.8</v>
      </c>
      <c r="Q174" s="2">
        <v>32.700000000000003</v>
      </c>
      <c r="R174" s="2">
        <v>17.8</v>
      </c>
      <c r="S174" s="2">
        <v>17.100000000000001</v>
      </c>
      <c r="T174" s="2">
        <v>24.8</v>
      </c>
      <c r="U174" s="2">
        <v>11.4</v>
      </c>
      <c r="V174">
        <v>29</v>
      </c>
      <c r="W174" s="2">
        <v>26.01</v>
      </c>
      <c r="Y174">
        <v>17.170000000000002</v>
      </c>
      <c r="Z174">
        <v>26.23538420836131</v>
      </c>
      <c r="AA174">
        <v>26.8521125</v>
      </c>
      <c r="AC174">
        <f t="shared" si="10"/>
        <v>2.7646157916386898</v>
      </c>
      <c r="AE174">
        <f t="shared" si="11"/>
        <v>2.1478874999999995</v>
      </c>
      <c r="AG174">
        <f t="shared" si="8"/>
        <v>7.6431004753780192</v>
      </c>
      <c r="AI174">
        <f t="shared" si="9"/>
        <v>4.6134207126562483</v>
      </c>
    </row>
    <row r="175" spans="1:35" x14ac:dyDescent="0.3">
      <c r="A175" s="1">
        <v>174</v>
      </c>
      <c r="C175" t="s">
        <v>13</v>
      </c>
      <c r="D175" t="s">
        <v>201</v>
      </c>
      <c r="E175" t="s">
        <v>548</v>
      </c>
      <c r="F175">
        <v>65</v>
      </c>
      <c r="G175">
        <v>1603</v>
      </c>
      <c r="L175" s="2">
        <v>14.67</v>
      </c>
      <c r="M175" s="2">
        <v>11.3</v>
      </c>
      <c r="N175" s="2">
        <v>16.100000000000001</v>
      </c>
      <c r="O175" s="2">
        <v>7.6</v>
      </c>
      <c r="P175" s="2">
        <v>26.1</v>
      </c>
      <c r="Q175" s="2">
        <v>32.799999999999997</v>
      </c>
      <c r="R175" s="2">
        <v>18.100000000000001</v>
      </c>
      <c r="S175">
        <v>12</v>
      </c>
      <c r="T175" s="2">
        <v>27.2</v>
      </c>
      <c r="U175" s="2">
        <v>16.600000000000001</v>
      </c>
      <c r="V175" s="2">
        <v>35.9</v>
      </c>
      <c r="W175" s="2">
        <v>26.01</v>
      </c>
      <c r="Y175">
        <v>18.247</v>
      </c>
      <c r="Z175">
        <v>30.288118797938029</v>
      </c>
      <c r="AA175">
        <v>30.68549999999999</v>
      </c>
      <c r="AC175">
        <f t="shared" si="10"/>
        <v>5.6118812020619693</v>
      </c>
      <c r="AE175">
        <f t="shared" si="11"/>
        <v>5.2145000000000081</v>
      </c>
      <c r="AG175">
        <f t="shared" si="8"/>
        <v>31.493210626056491</v>
      </c>
      <c r="AI175">
        <f t="shared" si="9"/>
        <v>27.191010250000083</v>
      </c>
    </row>
    <row r="176" spans="1:35" x14ac:dyDescent="0.3">
      <c r="A176" s="1">
        <v>175</v>
      </c>
      <c r="C176" t="s">
        <v>13</v>
      </c>
      <c r="D176" t="s">
        <v>202</v>
      </c>
      <c r="E176" t="s">
        <v>548</v>
      </c>
      <c r="F176">
        <v>65</v>
      </c>
      <c r="G176">
        <v>1604</v>
      </c>
      <c r="L176" s="2">
        <v>7.36</v>
      </c>
      <c r="M176" s="2">
        <v>21.3</v>
      </c>
      <c r="N176" s="2">
        <v>24.1</v>
      </c>
      <c r="O176" s="2">
        <v>18.100000000000001</v>
      </c>
      <c r="P176" s="2">
        <v>25.8</v>
      </c>
      <c r="Q176" s="2">
        <v>36.700000000000003</v>
      </c>
      <c r="R176" s="2">
        <v>22.3</v>
      </c>
      <c r="S176" s="2">
        <v>15.8</v>
      </c>
      <c r="T176" s="2">
        <v>31.5</v>
      </c>
      <c r="U176">
        <v>19</v>
      </c>
      <c r="V176" s="2">
        <v>31.7</v>
      </c>
      <c r="W176" s="2">
        <v>33.130000000000003</v>
      </c>
      <c r="Y176">
        <v>22.196000000000009</v>
      </c>
      <c r="Z176">
        <v>34.865317808787033</v>
      </c>
      <c r="AA176">
        <v>30.57973749999999</v>
      </c>
      <c r="AC176">
        <f t="shared" si="10"/>
        <v>3.1653178087870337</v>
      </c>
      <c r="AE176">
        <f t="shared" si="11"/>
        <v>1.1202625000000097</v>
      </c>
      <c r="AG176">
        <f t="shared" si="8"/>
        <v>10.019236830624349</v>
      </c>
      <c r="AI176">
        <f t="shared" si="9"/>
        <v>1.2549880689062718</v>
      </c>
    </row>
    <row r="177" spans="1:35" x14ac:dyDescent="0.3">
      <c r="A177" s="1">
        <v>176</v>
      </c>
      <c r="C177" t="s">
        <v>13</v>
      </c>
      <c r="D177" t="s">
        <v>203</v>
      </c>
      <c r="E177" t="s">
        <v>548</v>
      </c>
      <c r="F177">
        <v>65</v>
      </c>
      <c r="G177">
        <v>1605</v>
      </c>
      <c r="L177" s="2">
        <v>5.8</v>
      </c>
      <c r="M177" s="2">
        <v>10.199999999999999</v>
      </c>
      <c r="N177" s="2">
        <v>15.9</v>
      </c>
      <c r="O177">
        <v>7</v>
      </c>
      <c r="P177" s="2">
        <v>21.4</v>
      </c>
      <c r="Q177" s="2">
        <v>26.5</v>
      </c>
      <c r="R177" s="2">
        <v>12.3</v>
      </c>
      <c r="S177" s="2">
        <v>9.9</v>
      </c>
      <c r="T177" s="2">
        <v>21.3</v>
      </c>
      <c r="U177" s="2">
        <v>7.9</v>
      </c>
      <c r="V177" s="2">
        <v>32.1</v>
      </c>
      <c r="W177" s="2">
        <v>18.63</v>
      </c>
      <c r="Y177">
        <v>13.82</v>
      </c>
      <c r="Z177">
        <v>24.079920978546141</v>
      </c>
      <c r="AA177">
        <v>20.089662499999999</v>
      </c>
      <c r="AC177">
        <f t="shared" si="10"/>
        <v>8.02007902145386</v>
      </c>
      <c r="AE177">
        <f t="shared" si="11"/>
        <v>12.010337500000002</v>
      </c>
      <c r="AG177">
        <f t="shared" si="8"/>
        <v>64.321667510364307</v>
      </c>
      <c r="AI177">
        <f t="shared" si="9"/>
        <v>144.24820686390629</v>
      </c>
    </row>
    <row r="178" spans="1:35" x14ac:dyDescent="0.3">
      <c r="A178" s="1">
        <v>177</v>
      </c>
      <c r="C178" t="s">
        <v>13</v>
      </c>
      <c r="D178" t="s">
        <v>204</v>
      </c>
      <c r="E178" t="s">
        <v>548</v>
      </c>
      <c r="F178">
        <v>65</v>
      </c>
      <c r="G178">
        <v>1606</v>
      </c>
      <c r="L178" s="2">
        <v>18.22</v>
      </c>
      <c r="M178" s="2">
        <v>18.100000000000001</v>
      </c>
      <c r="N178">
        <v>24</v>
      </c>
      <c r="O178" s="2">
        <v>12.9</v>
      </c>
      <c r="P178" s="2">
        <v>31.9</v>
      </c>
      <c r="Q178" s="2">
        <v>37.9</v>
      </c>
      <c r="R178" s="2">
        <v>24.9</v>
      </c>
      <c r="S178" s="2">
        <v>22.4</v>
      </c>
      <c r="T178" s="2">
        <v>28.5</v>
      </c>
      <c r="U178" s="2">
        <v>21.7</v>
      </c>
      <c r="V178" s="2">
        <v>45.4</v>
      </c>
      <c r="W178" s="2">
        <v>31.83</v>
      </c>
      <c r="Y178">
        <v>24.052</v>
      </c>
      <c r="Z178">
        <v>36.731864407857252</v>
      </c>
      <c r="AA178">
        <v>33.563625000000009</v>
      </c>
      <c r="AC178">
        <f t="shared" si="10"/>
        <v>8.6681355921427468</v>
      </c>
      <c r="AE178">
        <f t="shared" si="11"/>
        <v>11.83637499999999</v>
      </c>
      <c r="AG178">
        <f t="shared" si="8"/>
        <v>75.136574643771894</v>
      </c>
      <c r="AI178">
        <f t="shared" si="9"/>
        <v>140.09977314062476</v>
      </c>
    </row>
    <row r="179" spans="1:35" x14ac:dyDescent="0.3">
      <c r="A179" s="1">
        <v>178</v>
      </c>
      <c r="C179" t="s">
        <v>13</v>
      </c>
      <c r="D179" t="s">
        <v>205</v>
      </c>
      <c r="E179" t="s">
        <v>548</v>
      </c>
      <c r="F179">
        <v>65</v>
      </c>
      <c r="G179">
        <v>1607</v>
      </c>
      <c r="L179" s="2">
        <v>16.41</v>
      </c>
      <c r="M179" s="2">
        <v>21.8</v>
      </c>
      <c r="N179" s="2">
        <v>23.6</v>
      </c>
      <c r="O179" s="2">
        <v>16.3</v>
      </c>
      <c r="P179" s="2">
        <v>41.1</v>
      </c>
      <c r="Q179" s="2">
        <v>36.299999999999997</v>
      </c>
      <c r="R179" s="2">
        <v>19.8</v>
      </c>
      <c r="S179" s="2">
        <v>13.4</v>
      </c>
      <c r="T179" s="2">
        <v>26.7</v>
      </c>
      <c r="U179" s="2">
        <v>13.6</v>
      </c>
      <c r="V179" s="2">
        <v>43.1</v>
      </c>
      <c r="W179" s="2">
        <v>26.99</v>
      </c>
      <c r="Y179">
        <v>22.901</v>
      </c>
      <c r="Z179">
        <v>34.854615395863853</v>
      </c>
      <c r="AA179">
        <v>30.419849999999979</v>
      </c>
      <c r="AC179">
        <f t="shared" si="10"/>
        <v>8.2453846041361487</v>
      </c>
      <c r="AE179">
        <f t="shared" si="11"/>
        <v>12.680150000000022</v>
      </c>
      <c r="AG179">
        <f t="shared" si="8"/>
        <v>67.986367270125427</v>
      </c>
      <c r="AI179">
        <f t="shared" si="9"/>
        <v>160.78620402250056</v>
      </c>
    </row>
    <row r="180" spans="1:35" x14ac:dyDescent="0.3">
      <c r="A180" s="1">
        <v>179</v>
      </c>
      <c r="C180" t="s">
        <v>13</v>
      </c>
      <c r="D180" t="s">
        <v>206</v>
      </c>
      <c r="E180" t="s">
        <v>548</v>
      </c>
      <c r="F180">
        <v>65</v>
      </c>
      <c r="G180">
        <v>1608</v>
      </c>
      <c r="L180" s="2">
        <v>16.739999999999998</v>
      </c>
      <c r="M180" s="2">
        <v>23.9</v>
      </c>
      <c r="N180" s="2">
        <v>23.8</v>
      </c>
      <c r="O180" s="2">
        <v>21.5</v>
      </c>
      <c r="P180" s="2">
        <v>35.299999999999997</v>
      </c>
      <c r="Q180">
        <v>37</v>
      </c>
      <c r="R180" s="2">
        <v>29.8</v>
      </c>
      <c r="S180" s="2">
        <v>22.6</v>
      </c>
      <c r="T180" s="2">
        <v>38.200000000000003</v>
      </c>
      <c r="U180" s="2">
        <v>22.2</v>
      </c>
      <c r="V180" s="2">
        <v>41.1</v>
      </c>
      <c r="W180" s="2">
        <v>42.63</v>
      </c>
      <c r="Y180">
        <v>27.103999999999999</v>
      </c>
      <c r="Z180">
        <v>42.618953421910611</v>
      </c>
      <c r="AA180">
        <v>36.418412500000002</v>
      </c>
      <c r="AC180">
        <f t="shared" si="10"/>
        <v>1.5189534219106093</v>
      </c>
      <c r="AE180">
        <f t="shared" si="11"/>
        <v>4.6815874999999991</v>
      </c>
      <c r="AG180">
        <f t="shared" si="8"/>
        <v>2.3072194979339495</v>
      </c>
      <c r="AI180">
        <f t="shared" si="9"/>
        <v>21.917261520156242</v>
      </c>
    </row>
    <row r="181" spans="1:35" x14ac:dyDescent="0.3">
      <c r="A181" s="1">
        <v>180</v>
      </c>
      <c r="C181" t="s">
        <v>13</v>
      </c>
      <c r="D181" t="s">
        <v>207</v>
      </c>
      <c r="E181" t="s">
        <v>548</v>
      </c>
      <c r="F181">
        <v>65</v>
      </c>
      <c r="G181">
        <v>1609</v>
      </c>
      <c r="L181" s="2">
        <v>15.25</v>
      </c>
      <c r="M181" s="2">
        <v>24.7</v>
      </c>
      <c r="N181" s="2">
        <v>27.1</v>
      </c>
      <c r="O181" s="2">
        <v>15.8</v>
      </c>
      <c r="P181" s="2">
        <v>33.200000000000003</v>
      </c>
      <c r="Q181" s="2">
        <v>41.5</v>
      </c>
      <c r="R181" s="2">
        <v>23.7</v>
      </c>
      <c r="S181" s="2">
        <v>18.399999999999999</v>
      </c>
      <c r="T181" s="2">
        <v>32.5</v>
      </c>
      <c r="U181" s="2">
        <v>20.3</v>
      </c>
      <c r="V181">
        <v>39</v>
      </c>
      <c r="W181" s="2">
        <v>34.020000000000003</v>
      </c>
      <c r="Y181">
        <v>25.245000000000001</v>
      </c>
      <c r="Z181">
        <v>35.936926234563202</v>
      </c>
      <c r="AA181">
        <v>30.835274999999999</v>
      </c>
      <c r="AC181">
        <f t="shared" si="10"/>
        <v>3.0630737654367977</v>
      </c>
      <c r="AE181">
        <f t="shared" si="11"/>
        <v>8.1647250000000007</v>
      </c>
      <c r="AG181">
        <f t="shared" si="8"/>
        <v>9.3824208925071613</v>
      </c>
      <c r="AI181">
        <f t="shared" si="9"/>
        <v>66.66273432562501</v>
      </c>
    </row>
    <row r="182" spans="1:35" x14ac:dyDescent="0.3">
      <c r="A182" s="1">
        <v>181</v>
      </c>
      <c r="C182" t="s">
        <v>13</v>
      </c>
      <c r="D182" t="s">
        <v>208</v>
      </c>
      <c r="E182" t="s">
        <v>548</v>
      </c>
      <c r="F182">
        <v>65</v>
      </c>
      <c r="G182">
        <v>1610</v>
      </c>
      <c r="L182" s="2">
        <v>19.62</v>
      </c>
      <c r="M182" s="2">
        <v>26.2</v>
      </c>
      <c r="N182" s="2">
        <v>27.1</v>
      </c>
      <c r="O182" s="2">
        <v>21.8</v>
      </c>
      <c r="P182" s="2">
        <v>30.2</v>
      </c>
      <c r="Q182">
        <v>35</v>
      </c>
      <c r="R182">
        <v>22</v>
      </c>
      <c r="S182" s="2">
        <v>26.1</v>
      </c>
      <c r="T182" s="2">
        <v>35.5</v>
      </c>
      <c r="U182" s="2">
        <v>26.4</v>
      </c>
      <c r="V182" s="2">
        <v>42.6</v>
      </c>
      <c r="W182" s="2">
        <v>38.049999999999997</v>
      </c>
      <c r="Y182">
        <v>26.992000000000001</v>
      </c>
      <c r="Z182">
        <v>42.510840272903437</v>
      </c>
      <c r="AA182">
        <v>36.372487499999991</v>
      </c>
      <c r="AC182">
        <f t="shared" si="10"/>
        <v>8.9159727096564723E-2</v>
      </c>
      <c r="AE182">
        <f t="shared" si="11"/>
        <v>6.2275125000000102</v>
      </c>
      <c r="AG182">
        <f t="shared" si="8"/>
        <v>7.9494569359338969E-3</v>
      </c>
      <c r="AI182">
        <f t="shared" si="9"/>
        <v>38.781911937656375</v>
      </c>
    </row>
    <row r="183" spans="1:35" x14ac:dyDescent="0.3">
      <c r="A183" s="1">
        <v>182</v>
      </c>
      <c r="C183" t="s">
        <v>13</v>
      </c>
      <c r="D183" t="s">
        <v>209</v>
      </c>
      <c r="E183" t="s">
        <v>548</v>
      </c>
      <c r="F183">
        <v>65</v>
      </c>
      <c r="G183">
        <v>1611</v>
      </c>
      <c r="L183" s="2">
        <v>10.039999999999999</v>
      </c>
      <c r="M183" s="2">
        <v>19.399999999999999</v>
      </c>
      <c r="N183" s="2">
        <v>19.399999999999999</v>
      </c>
      <c r="O183" s="2">
        <v>14.2</v>
      </c>
      <c r="P183" s="2">
        <v>22.5</v>
      </c>
      <c r="Q183" s="2">
        <v>34.9</v>
      </c>
      <c r="R183" s="2">
        <v>20.399999999999999</v>
      </c>
      <c r="S183" s="2">
        <v>19.600000000000001</v>
      </c>
      <c r="T183" s="2">
        <v>25.4</v>
      </c>
      <c r="U183">
        <v>24</v>
      </c>
      <c r="Y183">
        <v>20.984000000000002</v>
      </c>
      <c r="Z183">
        <v>35.763756950696312</v>
      </c>
      <c r="AA183">
        <v>30.832424999999979</v>
      </c>
    </row>
    <row r="184" spans="1:35" x14ac:dyDescent="0.3">
      <c r="A184" s="1">
        <v>183</v>
      </c>
      <c r="C184" t="s">
        <v>13</v>
      </c>
      <c r="D184" t="s">
        <v>210</v>
      </c>
      <c r="E184" t="s">
        <v>548</v>
      </c>
      <c r="F184">
        <v>65</v>
      </c>
      <c r="G184">
        <v>1612</v>
      </c>
      <c r="L184" s="2">
        <v>13.03</v>
      </c>
      <c r="M184" s="2">
        <v>26.3</v>
      </c>
      <c r="N184" s="2">
        <v>22.1</v>
      </c>
      <c r="O184" s="2">
        <v>12.8</v>
      </c>
      <c r="P184" s="2">
        <v>33.6</v>
      </c>
      <c r="Q184" s="2">
        <v>44.2</v>
      </c>
      <c r="R184" s="2">
        <v>24.1</v>
      </c>
      <c r="S184" s="2">
        <v>16.100000000000001</v>
      </c>
      <c r="T184" s="2">
        <v>32.9</v>
      </c>
      <c r="U184" s="2">
        <v>19.7</v>
      </c>
      <c r="V184" s="2">
        <v>42.7</v>
      </c>
      <c r="W184" s="2">
        <v>28.48</v>
      </c>
      <c r="Y184">
        <v>24.483000000000001</v>
      </c>
      <c r="Z184">
        <v>36.905042858123778</v>
      </c>
      <c r="AA184">
        <v>34.34886250000001</v>
      </c>
      <c r="AC184">
        <f t="shared" si="10"/>
        <v>5.7949571418762247</v>
      </c>
      <c r="AE184">
        <f t="shared" si="11"/>
        <v>8.351137499999993</v>
      </c>
      <c r="AG184">
        <f t="shared" si="8"/>
        <v>33.581528276182262</v>
      </c>
      <c r="AI184">
        <f t="shared" si="9"/>
        <v>69.741497543906135</v>
      </c>
    </row>
    <row r="185" spans="1:35" x14ac:dyDescent="0.3">
      <c r="A185" s="1">
        <v>184</v>
      </c>
      <c r="C185" t="s">
        <v>13</v>
      </c>
      <c r="D185" t="s">
        <v>211</v>
      </c>
      <c r="E185" t="s">
        <v>548</v>
      </c>
      <c r="F185">
        <v>65</v>
      </c>
      <c r="G185">
        <v>1614</v>
      </c>
      <c r="L185" s="2">
        <v>9.5500000000000007</v>
      </c>
      <c r="M185" s="2">
        <v>24.3</v>
      </c>
      <c r="N185" s="2">
        <v>25.7</v>
      </c>
      <c r="O185" s="2">
        <v>15.1</v>
      </c>
      <c r="P185" s="2">
        <v>29.1</v>
      </c>
      <c r="Q185" s="2">
        <v>36.299999999999997</v>
      </c>
      <c r="R185" s="2">
        <v>21.2</v>
      </c>
      <c r="S185" s="2">
        <v>22.1</v>
      </c>
      <c r="T185" s="2">
        <v>29.9</v>
      </c>
      <c r="U185">
        <v>20</v>
      </c>
      <c r="V185" s="2">
        <v>39.1</v>
      </c>
      <c r="W185" s="2">
        <v>38.869999999999997</v>
      </c>
      <c r="Y185">
        <v>23.324999999999999</v>
      </c>
      <c r="Z185">
        <v>38.640287094116204</v>
      </c>
      <c r="AA185">
        <v>33.45498749999998</v>
      </c>
      <c r="AC185">
        <f t="shared" si="10"/>
        <v>0.45971290588379787</v>
      </c>
      <c r="AE185">
        <f t="shared" si="11"/>
        <v>5.6450125000000213</v>
      </c>
      <c r="AG185">
        <f t="shared" si="8"/>
        <v>0.21133595583612561</v>
      </c>
      <c r="AI185">
        <f t="shared" si="9"/>
        <v>31.866166125156489</v>
      </c>
    </row>
    <row r="186" spans="1:35" x14ac:dyDescent="0.3">
      <c r="A186" s="1">
        <v>185</v>
      </c>
      <c r="C186" t="s">
        <v>13</v>
      </c>
      <c r="D186" t="s">
        <v>212</v>
      </c>
      <c r="E186" t="s">
        <v>548</v>
      </c>
      <c r="F186">
        <v>65</v>
      </c>
      <c r="G186">
        <v>1615</v>
      </c>
      <c r="L186" s="2">
        <v>13.32</v>
      </c>
      <c r="M186" s="2">
        <v>26.1</v>
      </c>
      <c r="N186" s="2">
        <v>24.8</v>
      </c>
      <c r="O186" s="2">
        <v>13.1</v>
      </c>
      <c r="P186" s="2">
        <v>32.4</v>
      </c>
      <c r="Q186" s="2">
        <v>40.5</v>
      </c>
      <c r="R186">
        <v>27</v>
      </c>
      <c r="S186" s="2">
        <v>20.399999999999999</v>
      </c>
      <c r="T186" s="2">
        <v>44.2</v>
      </c>
      <c r="U186" s="2">
        <v>24.2</v>
      </c>
      <c r="V186" s="2">
        <v>45.8</v>
      </c>
      <c r="W186" s="2">
        <v>44.58</v>
      </c>
      <c r="Y186">
        <v>26.602</v>
      </c>
      <c r="Z186">
        <v>45.64131787935893</v>
      </c>
      <c r="AA186">
        <v>39.458987499999999</v>
      </c>
      <c r="AC186">
        <f t="shared" si="10"/>
        <v>0.15868212064106757</v>
      </c>
      <c r="AE186">
        <f t="shared" si="11"/>
        <v>6.3410124999999979</v>
      </c>
      <c r="AG186">
        <f t="shared" si="8"/>
        <v>2.5180015411146322E-2</v>
      </c>
      <c r="AI186">
        <f t="shared" si="9"/>
        <v>40.208439525156223</v>
      </c>
    </row>
    <row r="187" spans="1:35" x14ac:dyDescent="0.3">
      <c r="A187" s="1">
        <v>186</v>
      </c>
      <c r="C187" t="s">
        <v>13</v>
      </c>
      <c r="D187" t="s">
        <v>75</v>
      </c>
      <c r="E187" t="s">
        <v>548</v>
      </c>
      <c r="F187">
        <v>65</v>
      </c>
      <c r="G187">
        <v>1616</v>
      </c>
      <c r="L187" s="2">
        <v>8.41</v>
      </c>
      <c r="M187" s="2">
        <v>15.8</v>
      </c>
      <c r="N187" s="2">
        <v>19.600000000000001</v>
      </c>
      <c r="O187" s="2">
        <v>9.8000000000000007</v>
      </c>
      <c r="P187" s="2">
        <v>25.8</v>
      </c>
      <c r="Q187" s="2">
        <v>36.299999999999997</v>
      </c>
      <c r="R187" s="2">
        <v>18.100000000000001</v>
      </c>
      <c r="S187" s="2">
        <v>13.6</v>
      </c>
      <c r="T187" s="2">
        <v>23.9</v>
      </c>
      <c r="U187" s="2">
        <v>15.3</v>
      </c>
      <c r="V187" s="2">
        <v>36.1</v>
      </c>
      <c r="W187" s="2">
        <v>28.88</v>
      </c>
      <c r="Y187">
        <v>18.661000000000001</v>
      </c>
      <c r="Z187">
        <v>31.18454237302144</v>
      </c>
      <c r="AA187">
        <v>30.714387500000001</v>
      </c>
      <c r="AC187">
        <f t="shared" si="10"/>
        <v>4.9154576269785615</v>
      </c>
      <c r="AE187">
        <f t="shared" si="11"/>
        <v>5.3856125000000006</v>
      </c>
      <c r="AG187">
        <f t="shared" si="8"/>
        <v>24.161723682621712</v>
      </c>
      <c r="AI187">
        <f t="shared" si="9"/>
        <v>29.004822000156256</v>
      </c>
    </row>
    <row r="188" spans="1:35" x14ac:dyDescent="0.3">
      <c r="A188" s="1">
        <v>187</v>
      </c>
      <c r="C188" t="s">
        <v>13</v>
      </c>
      <c r="D188" t="s">
        <v>213</v>
      </c>
      <c r="E188" t="s">
        <v>548</v>
      </c>
      <c r="F188">
        <v>65</v>
      </c>
      <c r="G188">
        <v>1617</v>
      </c>
      <c r="L188" s="2">
        <v>11.99</v>
      </c>
      <c r="M188" s="2">
        <v>15.8</v>
      </c>
      <c r="N188" s="2">
        <v>23.4</v>
      </c>
      <c r="O188" s="2">
        <v>8.8000000000000007</v>
      </c>
      <c r="P188" s="2">
        <v>17.100000000000001</v>
      </c>
      <c r="Q188" s="2">
        <v>31.5</v>
      </c>
      <c r="R188" s="2">
        <v>18.100000000000001</v>
      </c>
      <c r="S188" s="2">
        <v>14.7</v>
      </c>
      <c r="T188" s="2">
        <v>27.1</v>
      </c>
      <c r="U188" s="2">
        <v>14.8</v>
      </c>
      <c r="V188">
        <v>33</v>
      </c>
      <c r="W188" s="2">
        <v>26.65</v>
      </c>
      <c r="Y188">
        <v>18.329000000000001</v>
      </c>
      <c r="Z188">
        <v>29.88595911661784</v>
      </c>
      <c r="AA188">
        <v>28.60566249999999</v>
      </c>
      <c r="AC188">
        <f t="shared" si="10"/>
        <v>3.1140408833821596</v>
      </c>
      <c r="AE188">
        <f t="shared" si="11"/>
        <v>4.3943375000000096</v>
      </c>
      <c r="AG188">
        <f t="shared" si="8"/>
        <v>9.69725062337554</v>
      </c>
      <c r="AI188">
        <f t="shared" si="9"/>
        <v>19.310202063906335</v>
      </c>
    </row>
    <row r="189" spans="1:35" x14ac:dyDescent="0.3">
      <c r="A189" s="1">
        <v>188</v>
      </c>
      <c r="C189" t="s">
        <v>13</v>
      </c>
      <c r="D189" t="s">
        <v>214</v>
      </c>
      <c r="E189" t="s">
        <v>548</v>
      </c>
      <c r="F189">
        <v>65</v>
      </c>
      <c r="G189">
        <v>1618</v>
      </c>
      <c r="L189" s="2">
        <v>12.28</v>
      </c>
      <c r="M189" s="2">
        <v>20.3</v>
      </c>
      <c r="N189" s="2">
        <v>20.3</v>
      </c>
      <c r="O189" s="2">
        <v>12.6</v>
      </c>
      <c r="P189" s="2">
        <v>35.4</v>
      </c>
      <c r="Q189" s="2">
        <v>36.4</v>
      </c>
      <c r="R189" s="2">
        <v>24.8</v>
      </c>
      <c r="S189" s="2">
        <v>17.899999999999999</v>
      </c>
      <c r="T189" s="2">
        <v>34.1</v>
      </c>
      <c r="U189">
        <v>17</v>
      </c>
      <c r="V189" s="2">
        <v>36.4</v>
      </c>
      <c r="W189" s="2">
        <v>26.51</v>
      </c>
      <c r="Y189">
        <v>23.108000000000001</v>
      </c>
      <c r="Z189">
        <v>35.431720159848531</v>
      </c>
      <c r="AA189">
        <v>31.193574999999999</v>
      </c>
      <c r="AC189">
        <f t="shared" si="10"/>
        <v>0.9682798401514674</v>
      </c>
      <c r="AE189">
        <f t="shared" si="11"/>
        <v>5.2064249999999994</v>
      </c>
      <c r="AG189">
        <f t="shared" si="8"/>
        <v>0.93756584884375127</v>
      </c>
      <c r="AI189">
        <f t="shared" si="9"/>
        <v>27.106861280624994</v>
      </c>
    </row>
    <row r="190" spans="1:35" x14ac:dyDescent="0.3">
      <c r="A190" s="1">
        <v>189</v>
      </c>
      <c r="C190" t="s">
        <v>14</v>
      </c>
      <c r="D190" t="s">
        <v>215</v>
      </c>
      <c r="E190" t="s">
        <v>548</v>
      </c>
      <c r="F190">
        <v>74</v>
      </c>
      <c r="G190">
        <v>1925</v>
      </c>
      <c r="I190" t="s">
        <v>812</v>
      </c>
      <c r="J190" t="s">
        <v>1002</v>
      </c>
      <c r="K190" t="s">
        <v>1173</v>
      </c>
      <c r="T190" s="2">
        <v>49.8</v>
      </c>
      <c r="U190" s="2">
        <v>31.4</v>
      </c>
      <c r="V190" s="2">
        <v>51.2</v>
      </c>
      <c r="W190" s="2">
        <v>34.33</v>
      </c>
      <c r="X190" s="2">
        <v>5.88</v>
      </c>
      <c r="Y190">
        <v>21.27333333333333</v>
      </c>
      <c r="Z190">
        <v>48.534746602376302</v>
      </c>
      <c r="AA190">
        <v>48.639899999999997</v>
      </c>
      <c r="AC190">
        <f t="shared" si="10"/>
        <v>2.6652533976237009</v>
      </c>
      <c r="AE190">
        <f t="shared" si="11"/>
        <v>2.5601000000000056</v>
      </c>
      <c r="AG190">
        <f t="shared" si="8"/>
        <v>7.1035756735446816</v>
      </c>
      <c r="AI190">
        <f t="shared" si="9"/>
        <v>6.5541120100000283</v>
      </c>
    </row>
    <row r="191" spans="1:35" x14ac:dyDescent="0.3">
      <c r="A191" s="1">
        <v>190</v>
      </c>
      <c r="C191" t="s">
        <v>14</v>
      </c>
      <c r="D191" t="s">
        <v>216</v>
      </c>
      <c r="E191" t="s">
        <v>548</v>
      </c>
      <c r="F191">
        <v>74</v>
      </c>
      <c r="G191">
        <v>1926</v>
      </c>
      <c r="H191" t="s">
        <v>617</v>
      </c>
      <c r="I191" t="s">
        <v>813</v>
      </c>
      <c r="J191" t="s">
        <v>1003</v>
      </c>
      <c r="K191" t="s">
        <v>1174</v>
      </c>
      <c r="L191" s="2">
        <v>7.94</v>
      </c>
      <c r="M191" s="2">
        <v>18.3</v>
      </c>
      <c r="N191" s="2">
        <v>19.399999999999999</v>
      </c>
      <c r="O191" s="2">
        <v>10.9</v>
      </c>
      <c r="P191" s="2">
        <v>22.2</v>
      </c>
      <c r="Q191">
        <v>21</v>
      </c>
      <c r="R191" s="2">
        <v>14.9</v>
      </c>
      <c r="S191" s="2">
        <v>13.8</v>
      </c>
      <c r="T191" s="2">
        <v>18.899999999999999</v>
      </c>
      <c r="U191" s="2">
        <v>25.4</v>
      </c>
      <c r="V191" s="2">
        <v>34.93</v>
      </c>
      <c r="W191" s="2">
        <v>37.78</v>
      </c>
      <c r="X191" s="2">
        <v>17.239999999999998</v>
      </c>
      <c r="Y191">
        <v>16.442</v>
      </c>
      <c r="Z191">
        <v>33.615642919540413</v>
      </c>
      <c r="AA191">
        <v>33.469475000000003</v>
      </c>
      <c r="AC191">
        <f t="shared" si="10"/>
        <v>1.3143570804595868</v>
      </c>
      <c r="AE191">
        <f t="shared" si="11"/>
        <v>1.460524999999997</v>
      </c>
      <c r="AG191">
        <f t="shared" si="8"/>
        <v>1.7275345349542486</v>
      </c>
      <c r="AI191">
        <f t="shared" si="9"/>
        <v>2.1331332756249912</v>
      </c>
    </row>
    <row r="192" spans="1:35" x14ac:dyDescent="0.3">
      <c r="A192" s="1">
        <v>191</v>
      </c>
      <c r="C192" t="s">
        <v>14</v>
      </c>
      <c r="D192" t="s">
        <v>217</v>
      </c>
      <c r="E192" t="s">
        <v>548</v>
      </c>
      <c r="F192">
        <v>74</v>
      </c>
      <c r="G192">
        <v>1927</v>
      </c>
      <c r="H192">
        <v>24</v>
      </c>
      <c r="I192" t="s">
        <v>814</v>
      </c>
      <c r="J192" t="s">
        <v>1004</v>
      </c>
      <c r="K192" t="s">
        <v>1175</v>
      </c>
      <c r="L192" s="2">
        <v>10.94</v>
      </c>
      <c r="M192" s="2">
        <v>19.3</v>
      </c>
      <c r="N192">
        <v>20</v>
      </c>
      <c r="O192" s="2">
        <v>15.4</v>
      </c>
      <c r="P192" s="2">
        <v>20.8</v>
      </c>
      <c r="Q192" s="2">
        <v>25.6</v>
      </c>
      <c r="R192" s="2">
        <v>22.3</v>
      </c>
      <c r="S192" s="2">
        <v>10.8</v>
      </c>
      <c r="T192" s="2">
        <v>34.700000000000003</v>
      </c>
      <c r="U192" s="2">
        <v>20.5</v>
      </c>
      <c r="V192" s="2">
        <v>30.52</v>
      </c>
      <c r="W192" s="2">
        <v>30.49</v>
      </c>
      <c r="X192" s="2">
        <v>23.9</v>
      </c>
      <c r="Y192">
        <v>20.672666666666672</v>
      </c>
      <c r="Z192">
        <v>33.487337126731873</v>
      </c>
      <c r="AA192">
        <v>32.933499999999988</v>
      </c>
      <c r="AC192">
        <f t="shared" si="10"/>
        <v>2.9673371267318736</v>
      </c>
      <c r="AE192">
        <f t="shared" si="11"/>
        <v>2.4134999999999884</v>
      </c>
      <c r="AG192">
        <f t="shared" si="8"/>
        <v>8.8050896236813703</v>
      </c>
      <c r="AI192">
        <f t="shared" si="9"/>
        <v>5.8249822499999437</v>
      </c>
    </row>
    <row r="193" spans="1:35" x14ac:dyDescent="0.3">
      <c r="A193" s="1">
        <v>192</v>
      </c>
      <c r="C193" t="s">
        <v>14</v>
      </c>
      <c r="D193" t="s">
        <v>218</v>
      </c>
      <c r="E193" t="s">
        <v>548</v>
      </c>
      <c r="F193">
        <v>74</v>
      </c>
      <c r="G193">
        <v>1929</v>
      </c>
      <c r="H193" t="s">
        <v>618</v>
      </c>
      <c r="I193" t="s">
        <v>815</v>
      </c>
      <c r="J193" t="s">
        <v>1005</v>
      </c>
      <c r="K193" t="s">
        <v>1176</v>
      </c>
      <c r="L193" s="2">
        <v>2.13</v>
      </c>
      <c r="M193" s="2">
        <v>10.1</v>
      </c>
      <c r="N193" s="2">
        <v>14.6</v>
      </c>
      <c r="O193" s="2">
        <v>9.4</v>
      </c>
      <c r="P193" s="2">
        <v>19.2</v>
      </c>
      <c r="Q193">
        <v>22</v>
      </c>
      <c r="R193" s="2">
        <v>11.9</v>
      </c>
      <c r="S193" s="2">
        <v>6.7</v>
      </c>
      <c r="T193" s="2">
        <v>16.8</v>
      </c>
      <c r="U193" s="2">
        <v>17.399999999999999</v>
      </c>
      <c r="V193" s="2">
        <v>22.63</v>
      </c>
      <c r="W193" s="2">
        <v>24.8</v>
      </c>
      <c r="X193" s="2">
        <v>7.51</v>
      </c>
      <c r="Y193">
        <v>12.172666666666659</v>
      </c>
      <c r="Z193">
        <v>23.701105081240339</v>
      </c>
      <c r="AA193">
        <v>21.765425</v>
      </c>
      <c r="AC193">
        <f t="shared" si="10"/>
        <v>1.07110508124034</v>
      </c>
      <c r="AE193">
        <f t="shared" si="11"/>
        <v>0.86457499999999854</v>
      </c>
      <c r="AG193">
        <f t="shared" si="8"/>
        <v>1.1472660950588753</v>
      </c>
      <c r="AI193">
        <f t="shared" si="9"/>
        <v>0.74748993062499747</v>
      </c>
    </row>
    <row r="194" spans="1:35" x14ac:dyDescent="0.3">
      <c r="A194" s="1">
        <v>193</v>
      </c>
      <c r="C194" t="s">
        <v>14</v>
      </c>
      <c r="D194" t="s">
        <v>219</v>
      </c>
      <c r="E194" t="s">
        <v>548</v>
      </c>
      <c r="F194">
        <v>74</v>
      </c>
      <c r="G194">
        <v>1930</v>
      </c>
      <c r="H194" t="s">
        <v>619</v>
      </c>
      <c r="I194" t="s">
        <v>816</v>
      </c>
      <c r="J194" t="s">
        <v>1006</v>
      </c>
      <c r="K194" t="s">
        <v>811</v>
      </c>
      <c r="L194" s="2">
        <v>13.06</v>
      </c>
      <c r="M194" s="2">
        <v>18.8</v>
      </c>
      <c r="N194" s="2">
        <v>18.600000000000001</v>
      </c>
      <c r="O194">
        <v>19</v>
      </c>
      <c r="P194" s="2">
        <v>28.6</v>
      </c>
      <c r="Q194" s="2">
        <v>26.9</v>
      </c>
      <c r="R194">
        <v>21</v>
      </c>
      <c r="S194" s="2">
        <v>14.9</v>
      </c>
      <c r="T194" s="2">
        <v>36.799999999999997</v>
      </c>
      <c r="U194" s="2">
        <v>26.5</v>
      </c>
      <c r="V194" s="2">
        <v>47.83</v>
      </c>
      <c r="W194" s="2">
        <v>48.51</v>
      </c>
      <c r="X194" s="2">
        <v>23.25</v>
      </c>
      <c r="Y194">
        <v>21.179333333333329</v>
      </c>
      <c r="Z194">
        <v>44.79351332346598</v>
      </c>
      <c r="AA194">
        <v>43.838337499999987</v>
      </c>
      <c r="AC194">
        <f t="shared" si="10"/>
        <v>3.0364866765340182</v>
      </c>
      <c r="AE194">
        <f t="shared" si="11"/>
        <v>3.991662500000011</v>
      </c>
      <c r="AG194">
        <f t="shared" ref="AG194:AG257" si="12">AC194^2</f>
        <v>9.220251336768607</v>
      </c>
      <c r="AI194">
        <f t="shared" ref="AI194:AI257" si="13">AE194^2</f>
        <v>15.933369513906337</v>
      </c>
    </row>
    <row r="195" spans="1:35" x14ac:dyDescent="0.3">
      <c r="A195" s="1">
        <v>194</v>
      </c>
      <c r="C195" t="s">
        <v>14</v>
      </c>
      <c r="D195" t="s">
        <v>220</v>
      </c>
      <c r="E195" t="s">
        <v>548</v>
      </c>
      <c r="F195">
        <v>74</v>
      </c>
      <c r="G195">
        <v>1931</v>
      </c>
      <c r="H195" t="s">
        <v>620</v>
      </c>
      <c r="I195" t="s">
        <v>817</v>
      </c>
      <c r="J195" t="s">
        <v>1007</v>
      </c>
      <c r="K195" t="s">
        <v>1177</v>
      </c>
      <c r="L195" s="2">
        <v>13.37</v>
      </c>
      <c r="M195" s="2">
        <v>22.7</v>
      </c>
      <c r="N195" s="2">
        <v>26.7</v>
      </c>
      <c r="O195">
        <v>19</v>
      </c>
      <c r="P195" s="2">
        <v>27.9</v>
      </c>
      <c r="Q195" s="2">
        <v>36.299999999999997</v>
      </c>
      <c r="R195">
        <v>23</v>
      </c>
      <c r="S195" s="2">
        <v>16.2</v>
      </c>
      <c r="T195" s="2">
        <v>33.1</v>
      </c>
      <c r="U195" s="2">
        <v>18.100000000000001</v>
      </c>
      <c r="V195" s="2">
        <v>33.57</v>
      </c>
      <c r="W195" s="2">
        <v>29.87</v>
      </c>
      <c r="X195" s="2">
        <v>16.059999999999999</v>
      </c>
      <c r="Y195">
        <v>21.106000000000002</v>
      </c>
      <c r="Z195">
        <v>31.39525008360545</v>
      </c>
      <c r="AA195">
        <v>31.1675</v>
      </c>
      <c r="AC195">
        <f t="shared" ref="AC195:AC258" si="14">ABS(V195-Z195) * IF(V195&gt;0,1,0)</f>
        <v>2.1747499163945498</v>
      </c>
      <c r="AE195">
        <f t="shared" ref="AE195:AE258" si="15">ABS(V195-AA195) * IF(V195&gt;0,1,0)</f>
        <v>2.4024999999999999</v>
      </c>
      <c r="AG195">
        <f t="shared" si="12"/>
        <v>4.7295371988581012</v>
      </c>
      <c r="AI195">
        <f t="shared" si="13"/>
        <v>5.7720062499999996</v>
      </c>
    </row>
    <row r="196" spans="1:35" x14ac:dyDescent="0.3">
      <c r="A196" s="1">
        <v>195</v>
      </c>
      <c r="C196" t="s">
        <v>14</v>
      </c>
      <c r="D196" t="s">
        <v>221</v>
      </c>
      <c r="E196" t="s">
        <v>548</v>
      </c>
      <c r="F196">
        <v>74</v>
      </c>
      <c r="G196">
        <v>1932</v>
      </c>
      <c r="H196" t="s">
        <v>621</v>
      </c>
      <c r="I196" t="s">
        <v>818</v>
      </c>
      <c r="J196" t="s">
        <v>1008</v>
      </c>
      <c r="K196" t="s">
        <v>1178</v>
      </c>
      <c r="L196" s="2">
        <v>8.61</v>
      </c>
      <c r="M196" s="2">
        <v>19.100000000000001</v>
      </c>
      <c r="N196" s="2">
        <v>26.4</v>
      </c>
      <c r="O196" s="2">
        <v>20.6</v>
      </c>
      <c r="P196" s="2">
        <v>31.1</v>
      </c>
      <c r="Q196" s="2">
        <v>30.8</v>
      </c>
      <c r="R196" s="2">
        <v>22.3</v>
      </c>
      <c r="S196" s="2">
        <v>13.2</v>
      </c>
      <c r="T196">
        <v>34</v>
      </c>
      <c r="U196" s="2">
        <v>18.600000000000001</v>
      </c>
      <c r="V196" s="2">
        <v>33.119999999999997</v>
      </c>
      <c r="W196" s="2">
        <v>34.83</v>
      </c>
      <c r="X196" s="2">
        <v>24.4</v>
      </c>
      <c r="Y196">
        <v>21.30599999999999</v>
      </c>
      <c r="Z196">
        <v>34.426033282279967</v>
      </c>
      <c r="AA196">
        <v>33.460137499999988</v>
      </c>
      <c r="AC196">
        <f t="shared" si="14"/>
        <v>1.3060332822799694</v>
      </c>
      <c r="AE196">
        <f t="shared" si="15"/>
        <v>0.34013749999999021</v>
      </c>
      <c r="AG196">
        <f t="shared" si="12"/>
        <v>1.7057229344229903</v>
      </c>
      <c r="AI196">
        <f t="shared" si="13"/>
        <v>0.11569351890624334</v>
      </c>
    </row>
    <row r="197" spans="1:35" x14ac:dyDescent="0.3">
      <c r="A197" s="1">
        <v>196</v>
      </c>
      <c r="C197" t="s">
        <v>14</v>
      </c>
      <c r="D197" t="s">
        <v>222</v>
      </c>
      <c r="E197" t="s">
        <v>548</v>
      </c>
      <c r="F197">
        <v>74</v>
      </c>
      <c r="G197">
        <v>1933</v>
      </c>
      <c r="H197" t="s">
        <v>622</v>
      </c>
      <c r="I197">
        <v>25</v>
      </c>
      <c r="J197" t="s">
        <v>1006</v>
      </c>
      <c r="K197" t="s">
        <v>1179</v>
      </c>
      <c r="L197" s="2">
        <v>9.66</v>
      </c>
      <c r="M197" s="2">
        <v>26.1</v>
      </c>
      <c r="N197" s="2">
        <v>27.9</v>
      </c>
      <c r="O197" s="2">
        <v>22.8</v>
      </c>
      <c r="P197" s="2">
        <v>35.4</v>
      </c>
      <c r="Q197" s="2">
        <v>34.1</v>
      </c>
      <c r="R197" s="2">
        <v>28.1</v>
      </c>
      <c r="S197" s="2">
        <v>22.3</v>
      </c>
      <c r="T197" s="2">
        <v>41.8</v>
      </c>
      <c r="U197" s="2">
        <v>19.5</v>
      </c>
      <c r="V197" s="2">
        <v>38.99</v>
      </c>
      <c r="W197" s="2">
        <v>32.96</v>
      </c>
      <c r="X197" s="2">
        <v>30.03</v>
      </c>
      <c r="Y197">
        <v>26.850666666666669</v>
      </c>
      <c r="Z197">
        <v>35.110421975453697</v>
      </c>
      <c r="AA197">
        <v>34.113837500000002</v>
      </c>
      <c r="AC197">
        <f t="shared" si="14"/>
        <v>3.879578024546305</v>
      </c>
      <c r="AE197">
        <f t="shared" si="15"/>
        <v>4.8761624999999995</v>
      </c>
      <c r="AG197">
        <f t="shared" si="12"/>
        <v>15.051125648542611</v>
      </c>
      <c r="AI197">
        <f t="shared" si="13"/>
        <v>23.776960726406244</v>
      </c>
    </row>
    <row r="198" spans="1:35" x14ac:dyDescent="0.3">
      <c r="A198" s="1">
        <v>197</v>
      </c>
      <c r="C198" t="s">
        <v>14</v>
      </c>
      <c r="D198" t="s">
        <v>223</v>
      </c>
      <c r="E198" t="s">
        <v>548</v>
      </c>
      <c r="F198">
        <v>74</v>
      </c>
      <c r="G198">
        <v>1934</v>
      </c>
      <c r="H198" t="s">
        <v>623</v>
      </c>
      <c r="I198" t="s">
        <v>819</v>
      </c>
      <c r="J198" t="s">
        <v>1009</v>
      </c>
      <c r="K198" t="s">
        <v>967</v>
      </c>
      <c r="L198" s="2">
        <v>5.62</v>
      </c>
      <c r="M198" s="2">
        <v>16.5</v>
      </c>
      <c r="N198" s="2">
        <v>18.7</v>
      </c>
      <c r="O198" s="2">
        <v>11.3</v>
      </c>
      <c r="P198" s="2">
        <v>21.2</v>
      </c>
      <c r="Q198" s="2">
        <v>25.7</v>
      </c>
      <c r="R198">
        <v>20</v>
      </c>
      <c r="S198" s="2">
        <v>11.2</v>
      </c>
      <c r="T198">
        <v>29</v>
      </c>
      <c r="U198" s="2">
        <v>15.3</v>
      </c>
      <c r="V198" s="2">
        <v>31.83</v>
      </c>
      <c r="W198" s="2">
        <v>28.68</v>
      </c>
      <c r="X198" s="2">
        <v>17.52</v>
      </c>
      <c r="Y198">
        <v>16.793333333333329</v>
      </c>
      <c r="Z198">
        <v>29.33445013999939</v>
      </c>
      <c r="AA198">
        <v>28.536999999999988</v>
      </c>
      <c r="AC198">
        <f t="shared" si="14"/>
        <v>2.4955498600006081</v>
      </c>
      <c r="AE198">
        <f t="shared" si="15"/>
        <v>3.2930000000000099</v>
      </c>
      <c r="AG198">
        <f t="shared" si="12"/>
        <v>6.227769103749055</v>
      </c>
      <c r="AI198">
        <f t="shared" si="13"/>
        <v>10.843849000000064</v>
      </c>
    </row>
    <row r="199" spans="1:35" x14ac:dyDescent="0.3">
      <c r="A199" s="1">
        <v>198</v>
      </c>
      <c r="C199" t="s">
        <v>14</v>
      </c>
      <c r="D199" t="s">
        <v>224</v>
      </c>
      <c r="E199" t="s">
        <v>548</v>
      </c>
      <c r="F199">
        <v>74</v>
      </c>
      <c r="G199">
        <v>1935</v>
      </c>
      <c r="H199" t="s">
        <v>624</v>
      </c>
      <c r="I199" t="s">
        <v>820</v>
      </c>
      <c r="J199" t="s">
        <v>1010</v>
      </c>
      <c r="K199" t="s">
        <v>1145</v>
      </c>
      <c r="L199" s="2">
        <v>9.66</v>
      </c>
      <c r="M199" s="2">
        <v>25.2</v>
      </c>
      <c r="N199" s="2">
        <v>19.7</v>
      </c>
      <c r="O199" s="2">
        <v>16.3</v>
      </c>
      <c r="P199" s="2">
        <v>29.5</v>
      </c>
      <c r="Q199" s="2">
        <v>38.700000000000003</v>
      </c>
      <c r="R199" s="2">
        <v>29.5</v>
      </c>
      <c r="S199" s="2">
        <v>26.5</v>
      </c>
      <c r="T199" s="2">
        <v>42.7</v>
      </c>
      <c r="U199" s="2">
        <v>18.2</v>
      </c>
      <c r="V199" s="2">
        <v>42.59</v>
      </c>
      <c r="W199" s="2">
        <v>34.36</v>
      </c>
      <c r="X199" s="2">
        <v>26.88</v>
      </c>
      <c r="Y199">
        <v>24.733333333333341</v>
      </c>
      <c r="Z199">
        <v>35.760150289535517</v>
      </c>
      <c r="AA199">
        <v>36.223962499999978</v>
      </c>
      <c r="AC199">
        <f t="shared" si="14"/>
        <v>6.8298497104644866</v>
      </c>
      <c r="AE199">
        <f t="shared" si="15"/>
        <v>6.3660375000000258</v>
      </c>
      <c r="AG199">
        <f t="shared" si="12"/>
        <v>46.64684706753183</v>
      </c>
      <c r="AI199">
        <f t="shared" si="13"/>
        <v>40.526433451406575</v>
      </c>
    </row>
    <row r="200" spans="1:35" x14ac:dyDescent="0.3">
      <c r="A200" s="1">
        <v>199</v>
      </c>
      <c r="C200" t="s">
        <v>14</v>
      </c>
      <c r="D200" t="s">
        <v>225</v>
      </c>
      <c r="E200" t="s">
        <v>548</v>
      </c>
      <c r="F200">
        <v>74</v>
      </c>
      <c r="G200">
        <v>1936</v>
      </c>
      <c r="H200" t="s">
        <v>625</v>
      </c>
      <c r="I200" t="s">
        <v>821</v>
      </c>
      <c r="J200" t="s">
        <v>1011</v>
      </c>
      <c r="K200" t="s">
        <v>1180</v>
      </c>
      <c r="L200" s="2">
        <v>12.1</v>
      </c>
      <c r="M200" s="2">
        <v>21.7</v>
      </c>
      <c r="N200" s="2">
        <v>27.5</v>
      </c>
      <c r="O200" s="2">
        <v>14.3</v>
      </c>
      <c r="P200" s="2">
        <v>20.6</v>
      </c>
      <c r="Q200" s="2">
        <v>40.1</v>
      </c>
      <c r="R200" s="2">
        <v>23.6</v>
      </c>
      <c r="S200">
        <v>22</v>
      </c>
      <c r="T200" s="2">
        <v>34.9</v>
      </c>
      <c r="U200" s="2">
        <v>18.399999999999999</v>
      </c>
      <c r="V200" s="2">
        <v>38.049999999999997</v>
      </c>
      <c r="W200" s="2">
        <v>32.46</v>
      </c>
      <c r="X200" s="2">
        <v>20.34</v>
      </c>
      <c r="Y200">
        <v>21.954000000000001</v>
      </c>
      <c r="Z200">
        <v>34.940585635503133</v>
      </c>
      <c r="AA200">
        <v>31.835074999999989</v>
      </c>
      <c r="AC200">
        <f t="shared" si="14"/>
        <v>3.1094143644968639</v>
      </c>
      <c r="AE200">
        <f t="shared" si="15"/>
        <v>6.214925000000008</v>
      </c>
      <c r="AG200">
        <f t="shared" si="12"/>
        <v>9.6684576901394355</v>
      </c>
      <c r="AI200">
        <f t="shared" si="13"/>
        <v>38.625292755625097</v>
      </c>
    </row>
    <row r="201" spans="1:35" x14ac:dyDescent="0.3">
      <c r="A201" s="1">
        <v>200</v>
      </c>
      <c r="C201" t="s">
        <v>14</v>
      </c>
      <c r="D201" t="s">
        <v>226</v>
      </c>
      <c r="E201" t="s">
        <v>548</v>
      </c>
      <c r="F201">
        <v>74</v>
      </c>
      <c r="G201">
        <v>1937</v>
      </c>
      <c r="H201" t="s">
        <v>626</v>
      </c>
      <c r="I201" t="s">
        <v>762</v>
      </c>
      <c r="J201" t="s">
        <v>1012</v>
      </c>
      <c r="K201" t="s">
        <v>1181</v>
      </c>
      <c r="L201" s="2">
        <v>7.52</v>
      </c>
      <c r="M201" s="2">
        <v>14.1</v>
      </c>
      <c r="N201" s="2">
        <v>14.2</v>
      </c>
      <c r="O201" s="2">
        <v>9.6999999999999993</v>
      </c>
      <c r="P201" s="2">
        <v>15.2</v>
      </c>
      <c r="Q201" s="2">
        <v>25.1</v>
      </c>
      <c r="R201" s="2">
        <v>15.8</v>
      </c>
      <c r="S201" s="2">
        <v>10.9</v>
      </c>
      <c r="T201" s="2">
        <v>25.8</v>
      </c>
      <c r="U201" s="2">
        <v>13.5</v>
      </c>
      <c r="V201" s="2">
        <v>22.4</v>
      </c>
      <c r="W201" s="2">
        <v>23.03</v>
      </c>
      <c r="X201">
        <v>10</v>
      </c>
      <c r="Y201">
        <v>14.000666666666669</v>
      </c>
      <c r="Z201">
        <v>24.20604643344879</v>
      </c>
      <c r="AA201">
        <v>22.364262499999999</v>
      </c>
      <c r="AC201">
        <f t="shared" si="14"/>
        <v>1.8060464334487918</v>
      </c>
      <c r="AE201">
        <f t="shared" si="15"/>
        <v>3.5737499999999756E-2</v>
      </c>
      <c r="AG201">
        <f t="shared" si="12"/>
        <v>3.2618037197731011</v>
      </c>
      <c r="AI201">
        <f t="shared" si="13"/>
        <v>1.2771689062499826E-3</v>
      </c>
    </row>
    <row r="202" spans="1:35" x14ac:dyDescent="0.3">
      <c r="A202" s="1">
        <v>201</v>
      </c>
      <c r="C202" t="s">
        <v>14</v>
      </c>
      <c r="D202" t="s">
        <v>227</v>
      </c>
      <c r="E202" t="s">
        <v>548</v>
      </c>
      <c r="F202">
        <v>74</v>
      </c>
      <c r="G202">
        <v>1938</v>
      </c>
      <c r="H202" t="s">
        <v>627</v>
      </c>
      <c r="I202" t="s">
        <v>822</v>
      </c>
      <c r="J202" t="s">
        <v>1013</v>
      </c>
      <c r="K202" t="s">
        <v>1182</v>
      </c>
      <c r="L202" s="2">
        <v>16.41</v>
      </c>
      <c r="M202" s="2">
        <v>17.100000000000001</v>
      </c>
      <c r="N202" s="2">
        <v>25.2</v>
      </c>
      <c r="O202" s="2">
        <v>16.100000000000001</v>
      </c>
      <c r="P202" s="2">
        <v>13.3</v>
      </c>
      <c r="Q202" s="2">
        <v>32.9</v>
      </c>
      <c r="R202" s="2">
        <v>23.1</v>
      </c>
      <c r="S202" s="2">
        <v>21.1</v>
      </c>
      <c r="T202" s="2">
        <v>37.299999999999997</v>
      </c>
      <c r="U202" s="2">
        <v>13.7</v>
      </c>
      <c r="V202" s="2">
        <v>38.119999999999997</v>
      </c>
      <c r="W202" s="2">
        <v>34.46</v>
      </c>
      <c r="X202" s="2">
        <v>21.29</v>
      </c>
      <c r="Y202">
        <v>19.727333333333331</v>
      </c>
      <c r="Z202">
        <v>33.945803009668992</v>
      </c>
      <c r="AA202">
        <v>34.125162500000009</v>
      </c>
      <c r="AC202">
        <f>ABS(V202-Z202) * IF(V202&gt;0,1,0)</f>
        <v>4.174196990331005</v>
      </c>
      <c r="AE202">
        <f t="shared" si="15"/>
        <v>3.9948374999999885</v>
      </c>
      <c r="AG202">
        <f t="shared" si="12"/>
        <v>17.423920514088419</v>
      </c>
      <c r="AI202">
        <f t="shared" si="13"/>
        <v>15.958726651406158</v>
      </c>
    </row>
    <row r="203" spans="1:35" x14ac:dyDescent="0.3">
      <c r="A203" s="1">
        <v>202</v>
      </c>
      <c r="C203" t="s">
        <v>14</v>
      </c>
      <c r="D203" t="s">
        <v>228</v>
      </c>
      <c r="E203" t="s">
        <v>548</v>
      </c>
      <c r="F203">
        <v>74</v>
      </c>
      <c r="G203">
        <v>1939</v>
      </c>
      <c r="H203" t="s">
        <v>628</v>
      </c>
      <c r="I203" t="s">
        <v>823</v>
      </c>
      <c r="J203" t="s">
        <v>1014</v>
      </c>
      <c r="K203" t="s">
        <v>1183</v>
      </c>
      <c r="L203" s="2">
        <v>10.7</v>
      </c>
      <c r="M203" s="2">
        <v>19.8</v>
      </c>
      <c r="N203" s="2">
        <v>17.899999999999999</v>
      </c>
      <c r="O203" s="2">
        <v>14.4</v>
      </c>
      <c r="P203" s="2">
        <v>19.5</v>
      </c>
      <c r="Q203" s="2">
        <v>27.6</v>
      </c>
      <c r="R203" s="2">
        <v>16.399999999999999</v>
      </c>
      <c r="S203" s="2">
        <v>9.6999999999999993</v>
      </c>
      <c r="T203" s="2">
        <v>30.9</v>
      </c>
      <c r="U203">
        <v>12</v>
      </c>
      <c r="V203" s="2">
        <v>33.520000000000003</v>
      </c>
      <c r="W203" s="2">
        <v>33.22</v>
      </c>
      <c r="X203" s="2">
        <v>20.23</v>
      </c>
      <c r="Y203">
        <v>16.757333333333332</v>
      </c>
      <c r="Z203">
        <v>29.33347210248311</v>
      </c>
      <c r="AA203">
        <v>31.160012500000001</v>
      </c>
      <c r="AC203">
        <f t="shared" si="14"/>
        <v>4.1865278975168927</v>
      </c>
      <c r="AE203">
        <f t="shared" si="15"/>
        <v>2.3599875000000026</v>
      </c>
      <c r="AG203">
        <f t="shared" si="12"/>
        <v>17.527015836687212</v>
      </c>
      <c r="AI203">
        <f t="shared" si="13"/>
        <v>5.5695410001562617</v>
      </c>
    </row>
    <row r="204" spans="1:35" x14ac:dyDescent="0.3">
      <c r="A204" s="1">
        <v>203</v>
      </c>
      <c r="C204" t="s">
        <v>14</v>
      </c>
      <c r="D204" t="s">
        <v>229</v>
      </c>
      <c r="E204" t="s">
        <v>548</v>
      </c>
      <c r="F204">
        <v>74</v>
      </c>
      <c r="G204">
        <v>1940</v>
      </c>
      <c r="H204" t="s">
        <v>629</v>
      </c>
      <c r="I204" t="s">
        <v>824</v>
      </c>
      <c r="J204" t="s">
        <v>1015</v>
      </c>
      <c r="K204" t="s">
        <v>1165</v>
      </c>
      <c r="L204" s="2">
        <v>9.6</v>
      </c>
      <c r="M204" s="2">
        <v>9.3000000000000007</v>
      </c>
      <c r="N204" s="2">
        <v>11.8</v>
      </c>
      <c r="O204" s="2">
        <v>6.2</v>
      </c>
      <c r="P204" s="2">
        <v>13.7</v>
      </c>
      <c r="Q204" s="2">
        <v>25.8</v>
      </c>
      <c r="R204" s="2">
        <v>12.8</v>
      </c>
      <c r="S204" s="2">
        <v>11.8</v>
      </c>
      <c r="T204" s="2">
        <v>21.8</v>
      </c>
      <c r="U204" s="2">
        <v>8.1</v>
      </c>
      <c r="V204" s="2">
        <v>26.77</v>
      </c>
      <c r="W204" s="2">
        <v>20.65</v>
      </c>
      <c r="X204" s="2">
        <v>17.100000000000001</v>
      </c>
      <c r="Y204">
        <v>12.86066666666667</v>
      </c>
      <c r="Z204">
        <v>21.433531638781229</v>
      </c>
      <c r="AA204">
        <v>20.2732375</v>
      </c>
      <c r="AC204">
        <f t="shared" si="14"/>
        <v>5.3364683612187704</v>
      </c>
      <c r="AE204">
        <f t="shared" si="15"/>
        <v>6.4967624999999991</v>
      </c>
      <c r="AG204">
        <f t="shared" si="12"/>
        <v>28.477894570288949</v>
      </c>
      <c r="AI204">
        <f t="shared" si="13"/>
        <v>42.207922981406242</v>
      </c>
    </row>
    <row r="205" spans="1:35" x14ac:dyDescent="0.3">
      <c r="A205" s="1">
        <v>204</v>
      </c>
      <c r="C205" t="s">
        <v>14</v>
      </c>
      <c r="D205" t="s">
        <v>230</v>
      </c>
      <c r="E205" t="s">
        <v>548</v>
      </c>
      <c r="F205">
        <v>74</v>
      </c>
      <c r="G205">
        <v>1941</v>
      </c>
      <c r="H205" t="s">
        <v>630</v>
      </c>
      <c r="I205" t="s">
        <v>825</v>
      </c>
      <c r="J205" t="s">
        <v>1016</v>
      </c>
      <c r="K205" t="s">
        <v>1184</v>
      </c>
      <c r="L205" s="2">
        <v>17.71</v>
      </c>
      <c r="M205">
        <v>17</v>
      </c>
      <c r="N205" s="2">
        <v>18.899999999999999</v>
      </c>
      <c r="O205" s="2">
        <v>13.5</v>
      </c>
      <c r="P205" s="2">
        <v>28.4</v>
      </c>
      <c r="Q205" s="2">
        <v>32.5</v>
      </c>
      <c r="R205" s="2">
        <v>25.9</v>
      </c>
      <c r="S205">
        <v>20</v>
      </c>
      <c r="T205" s="2">
        <v>39.5</v>
      </c>
      <c r="U205" s="2">
        <v>21.5</v>
      </c>
      <c r="V205" s="2">
        <v>49.43</v>
      </c>
      <c r="W205" s="2">
        <v>44.6</v>
      </c>
      <c r="X205" s="2">
        <v>23.87</v>
      </c>
      <c r="Y205">
        <v>22.830666666666669</v>
      </c>
      <c r="Z205">
        <v>40.183162692387903</v>
      </c>
      <c r="AA205">
        <v>40.777037500000013</v>
      </c>
      <c r="AC205">
        <f>ABS(V205-Z205) * IF(V205&gt;0,1,0)</f>
        <v>9.2468373076120969</v>
      </c>
      <c r="AE205">
        <f t="shared" si="15"/>
        <v>8.6529624999999868</v>
      </c>
      <c r="AG205">
        <f t="shared" si="12"/>
        <v>85.504000193446927</v>
      </c>
      <c r="AI205">
        <f t="shared" si="13"/>
        <v>74.873760026406018</v>
      </c>
    </row>
    <row r="206" spans="1:35" x14ac:dyDescent="0.3">
      <c r="A206" s="1">
        <v>205</v>
      </c>
      <c r="C206" t="s">
        <v>14</v>
      </c>
      <c r="D206" t="s">
        <v>231</v>
      </c>
      <c r="E206" t="s">
        <v>548</v>
      </c>
      <c r="F206">
        <v>74</v>
      </c>
      <c r="G206">
        <v>1942</v>
      </c>
      <c r="H206" t="s">
        <v>631</v>
      </c>
      <c r="I206" t="s">
        <v>826</v>
      </c>
      <c r="J206" t="s">
        <v>1017</v>
      </c>
      <c r="K206" t="s">
        <v>1185</v>
      </c>
      <c r="L206" s="2">
        <v>26.94</v>
      </c>
      <c r="M206" s="2">
        <v>21.7</v>
      </c>
      <c r="N206" s="2">
        <v>29.1</v>
      </c>
      <c r="O206" s="2">
        <v>21.1</v>
      </c>
      <c r="P206" s="2">
        <v>27.1</v>
      </c>
      <c r="Q206" s="2">
        <v>30.8</v>
      </c>
      <c r="R206" s="2">
        <v>24.9</v>
      </c>
      <c r="S206" s="2">
        <v>14.6</v>
      </c>
      <c r="T206" s="2">
        <v>41.7</v>
      </c>
      <c r="U206" s="2">
        <v>20.6</v>
      </c>
      <c r="V206" s="2">
        <v>34.869999999999997</v>
      </c>
      <c r="W206" s="2">
        <v>42.84</v>
      </c>
      <c r="X206" s="2">
        <v>29.13</v>
      </c>
      <c r="Y206">
        <v>25.93933333333333</v>
      </c>
      <c r="Z206">
        <v>38.359945049285891</v>
      </c>
      <c r="AA206">
        <v>38.865900000000011</v>
      </c>
      <c r="AC206">
        <f t="shared" si="14"/>
        <v>3.4899450492858932</v>
      </c>
      <c r="AE206">
        <f t="shared" si="15"/>
        <v>3.9959000000000131</v>
      </c>
      <c r="AG206">
        <f t="shared" si="12"/>
        <v>12.179716447035116</v>
      </c>
      <c r="AI206">
        <f t="shared" si="13"/>
        <v>15.967216810000105</v>
      </c>
    </row>
    <row r="207" spans="1:35" x14ac:dyDescent="0.3">
      <c r="A207" s="1">
        <v>206</v>
      </c>
      <c r="C207" t="s">
        <v>14</v>
      </c>
      <c r="D207" t="s">
        <v>232</v>
      </c>
      <c r="E207" t="s">
        <v>548</v>
      </c>
      <c r="F207">
        <v>74</v>
      </c>
      <c r="G207">
        <v>1943</v>
      </c>
      <c r="H207" t="s">
        <v>632</v>
      </c>
      <c r="I207" t="s">
        <v>827</v>
      </c>
      <c r="J207" t="s">
        <v>1018</v>
      </c>
      <c r="K207" t="s">
        <v>1186</v>
      </c>
      <c r="L207" s="2">
        <v>9.73</v>
      </c>
      <c r="M207" s="2">
        <v>19.899999999999999</v>
      </c>
      <c r="N207" s="2">
        <v>25.6</v>
      </c>
      <c r="O207" s="2">
        <v>11.8</v>
      </c>
      <c r="P207" s="2">
        <v>21.5</v>
      </c>
      <c r="Q207" s="2">
        <v>20.6</v>
      </c>
      <c r="R207" s="2">
        <v>14.5</v>
      </c>
      <c r="S207" s="2">
        <v>7.1</v>
      </c>
      <c r="T207" s="2">
        <v>25.5</v>
      </c>
      <c r="U207">
        <v>12</v>
      </c>
      <c r="V207" s="2">
        <v>29.31</v>
      </c>
      <c r="W207" s="2">
        <v>36.22</v>
      </c>
      <c r="X207" s="2">
        <v>24.55</v>
      </c>
      <c r="Y207">
        <v>17.050666666666672</v>
      </c>
      <c r="Z207">
        <v>28.34837122281392</v>
      </c>
      <c r="AA207">
        <v>29.458400000000012</v>
      </c>
      <c r="AC207">
        <f t="shared" si="14"/>
        <v>0.96162877718607831</v>
      </c>
      <c r="AE207">
        <f t="shared" si="15"/>
        <v>0.14840000000001297</v>
      </c>
      <c r="AG207">
        <f t="shared" si="12"/>
        <v>0.92472990511239228</v>
      </c>
      <c r="AI207">
        <f t="shared" si="13"/>
        <v>2.2022560000003848E-2</v>
      </c>
    </row>
    <row r="208" spans="1:35" x14ac:dyDescent="0.3">
      <c r="A208" s="1">
        <v>207</v>
      </c>
      <c r="C208" t="s">
        <v>14</v>
      </c>
      <c r="D208" t="s">
        <v>233</v>
      </c>
      <c r="E208" t="s">
        <v>548</v>
      </c>
      <c r="F208">
        <v>74</v>
      </c>
      <c r="G208">
        <v>1928</v>
      </c>
      <c r="H208" t="s">
        <v>633</v>
      </c>
      <c r="I208" t="s">
        <v>828</v>
      </c>
      <c r="J208" t="s">
        <v>1000</v>
      </c>
      <c r="K208" t="s">
        <v>1187</v>
      </c>
      <c r="L208" s="2">
        <v>14.51</v>
      </c>
      <c r="M208" s="2">
        <v>28.1</v>
      </c>
      <c r="N208" s="2">
        <v>26.8</v>
      </c>
      <c r="O208" s="2">
        <v>17.3</v>
      </c>
      <c r="P208" s="2">
        <v>29.5</v>
      </c>
      <c r="Q208" s="2">
        <v>37.4</v>
      </c>
      <c r="R208" s="2">
        <v>24.9</v>
      </c>
      <c r="S208" s="2">
        <v>14.9</v>
      </c>
      <c r="T208" s="2">
        <v>40.4</v>
      </c>
      <c r="U208" s="2">
        <v>21.2</v>
      </c>
      <c r="V208" s="2">
        <v>40.049999999999997</v>
      </c>
      <c r="W208" s="2">
        <v>40.520000000000003</v>
      </c>
      <c r="X208" s="2">
        <v>26.23</v>
      </c>
      <c r="Y208">
        <v>24.646666666666661</v>
      </c>
      <c r="Z208">
        <v>36.619041558901472</v>
      </c>
      <c r="AA208">
        <v>37.675299999999979</v>
      </c>
      <c r="AC208">
        <f t="shared" si="14"/>
        <v>3.4309584410985252</v>
      </c>
      <c r="AE208">
        <f t="shared" si="15"/>
        <v>2.3747000000000185</v>
      </c>
      <c r="AG208">
        <f t="shared" si="12"/>
        <v>11.771475824545222</v>
      </c>
      <c r="AI208">
        <f t="shared" si="13"/>
        <v>5.639200090000088</v>
      </c>
    </row>
    <row r="209" spans="1:35" x14ac:dyDescent="0.3">
      <c r="A209" s="1">
        <v>208</v>
      </c>
      <c r="C209" t="s">
        <v>14</v>
      </c>
      <c r="D209" t="s">
        <v>234</v>
      </c>
      <c r="E209" t="s">
        <v>548</v>
      </c>
      <c r="F209">
        <v>74</v>
      </c>
      <c r="G209">
        <v>1945</v>
      </c>
      <c r="H209" t="s">
        <v>634</v>
      </c>
      <c r="I209" t="s">
        <v>829</v>
      </c>
      <c r="J209" t="s">
        <v>1019</v>
      </c>
      <c r="K209" t="s">
        <v>1188</v>
      </c>
      <c r="L209" s="2">
        <v>9.8000000000000007</v>
      </c>
      <c r="M209" s="2">
        <v>28.7</v>
      </c>
      <c r="N209" s="2">
        <v>24.4</v>
      </c>
      <c r="O209" s="2">
        <v>17.899999999999999</v>
      </c>
      <c r="P209">
        <v>27</v>
      </c>
      <c r="Q209" s="2">
        <v>33.4</v>
      </c>
      <c r="R209" s="2">
        <v>26.9</v>
      </c>
      <c r="S209" s="2">
        <v>22.7</v>
      </c>
      <c r="T209">
        <v>43</v>
      </c>
      <c r="U209" s="2">
        <v>20.6</v>
      </c>
      <c r="V209" s="2">
        <v>42.5</v>
      </c>
      <c r="W209" s="2">
        <v>39.58</v>
      </c>
      <c r="X209" s="2">
        <v>22.53</v>
      </c>
      <c r="Y209">
        <v>23.834</v>
      </c>
      <c r="Z209">
        <v>41.683369488716117</v>
      </c>
      <c r="AA209">
        <v>41.12266249999999</v>
      </c>
      <c r="AC209">
        <f t="shared" si="14"/>
        <v>0.81663051128388275</v>
      </c>
      <c r="AE209">
        <f t="shared" si="15"/>
        <v>1.3773375000000101</v>
      </c>
      <c r="AG209">
        <f t="shared" si="12"/>
        <v>0.66688539195977581</v>
      </c>
      <c r="AI209">
        <f t="shared" si="13"/>
        <v>1.8970585889062779</v>
      </c>
    </row>
    <row r="210" spans="1:35" x14ac:dyDescent="0.3">
      <c r="A210" s="1">
        <v>209</v>
      </c>
      <c r="C210" t="s">
        <v>14</v>
      </c>
      <c r="D210" t="s">
        <v>235</v>
      </c>
      <c r="E210" t="s">
        <v>548</v>
      </c>
      <c r="F210">
        <v>74</v>
      </c>
      <c r="G210">
        <v>1946</v>
      </c>
      <c r="H210" t="s">
        <v>635</v>
      </c>
      <c r="I210" t="s">
        <v>830</v>
      </c>
      <c r="J210" t="s">
        <v>1020</v>
      </c>
      <c r="K210" t="s">
        <v>1189</v>
      </c>
      <c r="L210" s="2">
        <v>16.059999999999999</v>
      </c>
      <c r="M210" s="2">
        <v>18.899999999999999</v>
      </c>
      <c r="N210" s="2">
        <v>26.4</v>
      </c>
      <c r="O210" s="2">
        <v>18.2</v>
      </c>
      <c r="P210" s="2">
        <v>34.299999999999997</v>
      </c>
      <c r="Q210" s="2">
        <v>37.200000000000003</v>
      </c>
      <c r="R210">
        <v>25</v>
      </c>
      <c r="S210" s="2">
        <v>24.6</v>
      </c>
      <c r="T210" s="2">
        <v>47.3</v>
      </c>
      <c r="U210" s="2">
        <v>26.3</v>
      </c>
      <c r="V210" s="2">
        <v>50.49</v>
      </c>
      <c r="W210" s="2">
        <v>45.35</v>
      </c>
      <c r="X210" s="2">
        <v>21.7</v>
      </c>
      <c r="Y210">
        <v>25.250666666666671</v>
      </c>
      <c r="Z210">
        <v>43.495209417343141</v>
      </c>
      <c r="AA210">
        <v>44.678750000000008</v>
      </c>
      <c r="AC210">
        <f t="shared" si="14"/>
        <v>6.9947905826568615</v>
      </c>
      <c r="AE210">
        <f t="shared" si="15"/>
        <v>5.811249999999994</v>
      </c>
      <c r="AG210">
        <f t="shared" si="12"/>
        <v>48.927095295225115</v>
      </c>
      <c r="AI210">
        <f t="shared" si="13"/>
        <v>33.770626562499928</v>
      </c>
    </row>
    <row r="211" spans="1:35" x14ac:dyDescent="0.3">
      <c r="A211" s="1">
        <v>210</v>
      </c>
      <c r="C211" t="s">
        <v>15</v>
      </c>
      <c r="D211" t="s">
        <v>236</v>
      </c>
      <c r="E211" t="s">
        <v>548</v>
      </c>
      <c r="F211">
        <v>29</v>
      </c>
      <c r="G211">
        <v>1715</v>
      </c>
      <c r="M211" s="2">
        <v>34.6</v>
      </c>
      <c r="N211" s="2">
        <v>41.4</v>
      </c>
      <c r="R211">
        <v>35</v>
      </c>
      <c r="S211" s="2">
        <v>32.5</v>
      </c>
      <c r="T211" s="2">
        <v>23.6</v>
      </c>
      <c r="Y211">
        <v>33.42</v>
      </c>
      <c r="Z211">
        <v>41.13423233032227</v>
      </c>
      <c r="AA211">
        <v>34.480491455627693</v>
      </c>
    </row>
    <row r="212" spans="1:35" x14ac:dyDescent="0.3">
      <c r="A212" s="1">
        <v>211</v>
      </c>
      <c r="C212" t="s">
        <v>15</v>
      </c>
      <c r="D212" t="s">
        <v>237</v>
      </c>
      <c r="E212" t="s">
        <v>548</v>
      </c>
      <c r="F212">
        <v>29</v>
      </c>
      <c r="G212">
        <v>1717</v>
      </c>
      <c r="M212" s="2">
        <v>28.1</v>
      </c>
      <c r="N212" s="2">
        <v>33.9</v>
      </c>
      <c r="R212" s="2">
        <v>40.200000000000003</v>
      </c>
      <c r="S212" s="2">
        <v>36.299999999999997</v>
      </c>
      <c r="T212" s="2">
        <v>30.4</v>
      </c>
      <c r="Y212">
        <v>33.779999999999987</v>
      </c>
      <c r="Z212">
        <v>45.915368318557739</v>
      </c>
      <c r="AA212">
        <v>38.280225000000002</v>
      </c>
    </row>
    <row r="213" spans="1:35" x14ac:dyDescent="0.3">
      <c r="A213" s="1">
        <v>212</v>
      </c>
      <c r="C213" t="s">
        <v>15</v>
      </c>
      <c r="D213" t="s">
        <v>238</v>
      </c>
      <c r="E213" t="s">
        <v>548</v>
      </c>
      <c r="F213">
        <v>29</v>
      </c>
      <c r="G213">
        <v>1718</v>
      </c>
      <c r="M213" s="2">
        <v>26.8</v>
      </c>
      <c r="N213" s="2">
        <v>32.9</v>
      </c>
      <c r="R213">
        <v>29</v>
      </c>
      <c r="S213" s="2">
        <v>25.5</v>
      </c>
      <c r="T213" s="2">
        <v>19.7</v>
      </c>
      <c r="Y213">
        <v>26.78</v>
      </c>
      <c r="Z213">
        <v>30.233223660786951</v>
      </c>
      <c r="AA213">
        <v>28.153974999999999</v>
      </c>
    </row>
    <row r="214" spans="1:35" x14ac:dyDescent="0.3">
      <c r="A214" s="1">
        <v>213</v>
      </c>
      <c r="C214" t="s">
        <v>15</v>
      </c>
      <c r="D214" t="s">
        <v>239</v>
      </c>
      <c r="E214" t="s">
        <v>548</v>
      </c>
      <c r="F214">
        <v>29</v>
      </c>
      <c r="G214">
        <v>1719</v>
      </c>
      <c r="M214" s="2">
        <v>31.7</v>
      </c>
      <c r="N214" s="2">
        <v>38.6</v>
      </c>
      <c r="Y214">
        <v>35.15</v>
      </c>
      <c r="Z214">
        <v>44.930750338236493</v>
      </c>
      <c r="AA214">
        <v>39.421128571428568</v>
      </c>
    </row>
    <row r="215" spans="1:35" x14ac:dyDescent="0.3">
      <c r="A215" s="1">
        <v>214</v>
      </c>
      <c r="C215" t="s">
        <v>15</v>
      </c>
      <c r="D215" t="s">
        <v>240</v>
      </c>
      <c r="E215" t="s">
        <v>548</v>
      </c>
      <c r="F215">
        <v>29</v>
      </c>
      <c r="G215">
        <v>1720</v>
      </c>
      <c r="M215" s="2">
        <v>28.7</v>
      </c>
      <c r="N215" s="2">
        <v>40.1</v>
      </c>
      <c r="R215" s="2">
        <v>34.9</v>
      </c>
      <c r="S215" s="2">
        <v>32.6</v>
      </c>
      <c r="T215" s="2">
        <v>24.2</v>
      </c>
      <c r="Y215">
        <v>32.099999999999987</v>
      </c>
      <c r="Z215">
        <v>39.29580051104228</v>
      </c>
      <c r="AA215">
        <v>37.685451537698412</v>
      </c>
    </row>
    <row r="216" spans="1:35" x14ac:dyDescent="0.3">
      <c r="A216" s="1">
        <v>215</v>
      </c>
      <c r="C216" t="s">
        <v>15</v>
      </c>
      <c r="D216" t="s">
        <v>241</v>
      </c>
      <c r="E216" t="s">
        <v>548</v>
      </c>
      <c r="F216">
        <v>29</v>
      </c>
      <c r="G216">
        <v>1721</v>
      </c>
      <c r="M216" s="2">
        <v>31.6</v>
      </c>
      <c r="N216" s="2">
        <v>40.200000000000003</v>
      </c>
      <c r="Y216">
        <v>35.900000000000013</v>
      </c>
      <c r="Z216">
        <v>44.507622019449869</v>
      </c>
      <c r="AA216">
        <v>40.799031547619073</v>
      </c>
    </row>
    <row r="217" spans="1:35" x14ac:dyDescent="0.3">
      <c r="A217" s="1">
        <v>216</v>
      </c>
      <c r="C217" t="s">
        <v>15</v>
      </c>
      <c r="D217" t="s">
        <v>242</v>
      </c>
      <c r="E217" t="s">
        <v>548</v>
      </c>
      <c r="F217">
        <v>29</v>
      </c>
      <c r="G217">
        <v>1722</v>
      </c>
      <c r="M217" s="2">
        <v>22.2</v>
      </c>
      <c r="N217" s="2">
        <v>40.200000000000003</v>
      </c>
      <c r="R217" s="2">
        <v>34.799999999999997</v>
      </c>
      <c r="S217">
        <v>30</v>
      </c>
      <c r="T217" s="2">
        <v>18.2</v>
      </c>
      <c r="Y217">
        <v>29.08</v>
      </c>
      <c r="Z217">
        <v>38.728600041071573</v>
      </c>
      <c r="AA217">
        <v>33.134916666666683</v>
      </c>
    </row>
    <row r="218" spans="1:35" x14ac:dyDescent="0.3">
      <c r="A218" s="1">
        <v>217</v>
      </c>
      <c r="C218" t="s">
        <v>15</v>
      </c>
      <c r="D218" t="s">
        <v>243</v>
      </c>
      <c r="E218" t="s">
        <v>548</v>
      </c>
      <c r="F218">
        <v>29</v>
      </c>
      <c r="G218">
        <v>1723</v>
      </c>
      <c r="M218" s="2">
        <v>36.4</v>
      </c>
      <c r="N218" s="2">
        <v>45.3</v>
      </c>
      <c r="Y218">
        <v>40.849999999999987</v>
      </c>
      <c r="Z218">
        <v>57.482431157430007</v>
      </c>
      <c r="AA218">
        <v>52.651751984127003</v>
      </c>
    </row>
    <row r="219" spans="1:35" x14ac:dyDescent="0.3">
      <c r="A219" s="1">
        <v>218</v>
      </c>
      <c r="C219" t="s">
        <v>15</v>
      </c>
      <c r="D219" t="s">
        <v>244</v>
      </c>
      <c r="E219" t="s">
        <v>548</v>
      </c>
      <c r="F219">
        <v>29</v>
      </c>
      <c r="G219">
        <v>1724</v>
      </c>
      <c r="M219">
        <v>24</v>
      </c>
      <c r="N219" s="2">
        <v>36.799999999999997</v>
      </c>
      <c r="Y219">
        <v>30.4</v>
      </c>
      <c r="Z219">
        <v>43.673187828063959</v>
      </c>
      <c r="AA219">
        <v>39.201624999999993</v>
      </c>
    </row>
    <row r="220" spans="1:35" x14ac:dyDescent="0.3">
      <c r="A220" s="1">
        <v>219</v>
      </c>
      <c r="C220" t="s">
        <v>15</v>
      </c>
      <c r="D220" t="s">
        <v>245</v>
      </c>
      <c r="E220" t="s">
        <v>548</v>
      </c>
      <c r="F220">
        <v>29</v>
      </c>
      <c r="G220">
        <v>1725</v>
      </c>
      <c r="M220" s="2">
        <v>32.1</v>
      </c>
      <c r="N220" s="2">
        <v>39.6</v>
      </c>
      <c r="Y220">
        <v>35.85</v>
      </c>
      <c r="Z220">
        <v>44.094653606414788</v>
      </c>
      <c r="AA220">
        <v>41.11851547619046</v>
      </c>
    </row>
    <row r="221" spans="1:35" x14ac:dyDescent="0.3">
      <c r="A221" s="1">
        <v>220</v>
      </c>
      <c r="C221" t="s">
        <v>15</v>
      </c>
      <c r="D221" t="s">
        <v>246</v>
      </c>
      <c r="E221" t="s">
        <v>548</v>
      </c>
      <c r="F221">
        <v>29</v>
      </c>
      <c r="G221">
        <v>1726</v>
      </c>
      <c r="M221" s="2">
        <v>50.2</v>
      </c>
      <c r="N221" s="2">
        <v>52.4</v>
      </c>
      <c r="R221">
        <v>65</v>
      </c>
      <c r="S221" s="2">
        <v>42.9</v>
      </c>
      <c r="T221" s="2">
        <v>37.299999999999997</v>
      </c>
      <c r="Y221">
        <v>49.56</v>
      </c>
      <c r="Z221">
        <v>55.384202321370438</v>
      </c>
      <c r="AA221">
        <v>51.920564583333373</v>
      </c>
    </row>
    <row r="222" spans="1:35" x14ac:dyDescent="0.3">
      <c r="A222" s="1">
        <v>221</v>
      </c>
      <c r="C222" t="s">
        <v>15</v>
      </c>
      <c r="D222" t="s">
        <v>247</v>
      </c>
      <c r="E222" t="s">
        <v>548</v>
      </c>
      <c r="F222">
        <v>29</v>
      </c>
      <c r="G222">
        <v>1727</v>
      </c>
      <c r="M222" s="2">
        <v>33.799999999999997</v>
      </c>
      <c r="N222" s="2">
        <v>51.8</v>
      </c>
      <c r="R222" s="2">
        <v>54.3</v>
      </c>
      <c r="S222">
        <v>47</v>
      </c>
      <c r="T222" s="2">
        <v>41.1</v>
      </c>
      <c r="Y222">
        <v>45.6</v>
      </c>
      <c r="Z222">
        <v>64.46751610438028</v>
      </c>
      <c r="AA222">
        <v>57.36210714285707</v>
      </c>
    </row>
    <row r="223" spans="1:35" x14ac:dyDescent="0.3">
      <c r="A223" s="1">
        <v>222</v>
      </c>
      <c r="C223" t="s">
        <v>15</v>
      </c>
      <c r="D223" t="s">
        <v>248</v>
      </c>
      <c r="E223" t="s">
        <v>548</v>
      </c>
      <c r="F223">
        <v>29</v>
      </c>
      <c r="G223">
        <v>1716</v>
      </c>
      <c r="M223" s="2">
        <v>24.6</v>
      </c>
      <c r="N223" s="2">
        <v>29.2</v>
      </c>
      <c r="R223" s="2">
        <v>30.9</v>
      </c>
      <c r="S223" s="2">
        <v>22.3</v>
      </c>
      <c r="T223" s="2">
        <v>15.9</v>
      </c>
      <c r="Y223">
        <v>24.58</v>
      </c>
      <c r="Z223">
        <v>29.060133822758988</v>
      </c>
      <c r="AA223">
        <v>25.485412500000031</v>
      </c>
    </row>
    <row r="224" spans="1:35" x14ac:dyDescent="0.3">
      <c r="A224" s="1">
        <v>223</v>
      </c>
      <c r="C224" t="s">
        <v>15</v>
      </c>
      <c r="D224" t="s">
        <v>249</v>
      </c>
      <c r="E224" t="s">
        <v>548</v>
      </c>
      <c r="F224">
        <v>29</v>
      </c>
      <c r="G224">
        <v>1728</v>
      </c>
      <c r="M224" s="2">
        <v>26.8</v>
      </c>
      <c r="N224" s="2">
        <v>32.299999999999997</v>
      </c>
      <c r="R224" s="2">
        <v>32.299999999999997</v>
      </c>
      <c r="S224" s="2">
        <v>24.8</v>
      </c>
      <c r="T224" s="2">
        <v>26.8</v>
      </c>
      <c r="Y224">
        <v>28.6</v>
      </c>
      <c r="Z224">
        <v>32.697372420628867</v>
      </c>
      <c r="AA224">
        <v>30.786487499999989</v>
      </c>
    </row>
    <row r="225" spans="1:35" x14ac:dyDescent="0.3">
      <c r="A225" s="1">
        <v>224</v>
      </c>
      <c r="C225" t="s">
        <v>15</v>
      </c>
      <c r="D225" t="s">
        <v>250</v>
      </c>
      <c r="E225" t="s">
        <v>548</v>
      </c>
      <c r="F225">
        <v>29</v>
      </c>
      <c r="G225">
        <v>1729</v>
      </c>
      <c r="M225" s="2">
        <v>27.3</v>
      </c>
      <c r="N225" s="2">
        <v>31.1</v>
      </c>
      <c r="R225">
        <v>27</v>
      </c>
      <c r="S225" s="2">
        <v>29.3</v>
      </c>
      <c r="T225" s="2">
        <v>24.5</v>
      </c>
      <c r="Y225">
        <v>27.84</v>
      </c>
      <c r="Z225">
        <v>31.173323488235479</v>
      </c>
      <c r="AA225">
        <v>29.90822499999997</v>
      </c>
    </row>
    <row r="226" spans="1:35" x14ac:dyDescent="0.3">
      <c r="A226" s="1">
        <v>225</v>
      </c>
      <c r="C226" t="s">
        <v>15</v>
      </c>
      <c r="D226" t="s">
        <v>251</v>
      </c>
      <c r="E226" t="s">
        <v>548</v>
      </c>
      <c r="F226">
        <v>29</v>
      </c>
      <c r="G226">
        <v>1730</v>
      </c>
      <c r="M226" s="2">
        <v>36.299999999999997</v>
      </c>
      <c r="N226" s="2">
        <v>36.200000000000003</v>
      </c>
      <c r="Y226">
        <v>36.25</v>
      </c>
      <c r="Z226">
        <v>46.484129206339517</v>
      </c>
      <c r="AA226">
        <v>41.486664772727288</v>
      </c>
    </row>
    <row r="227" spans="1:35" x14ac:dyDescent="0.3">
      <c r="A227" s="1">
        <v>226</v>
      </c>
      <c r="C227" t="s">
        <v>15</v>
      </c>
      <c r="D227" t="s">
        <v>252</v>
      </c>
      <c r="E227" t="s">
        <v>548</v>
      </c>
      <c r="F227">
        <v>29</v>
      </c>
      <c r="G227">
        <v>1731</v>
      </c>
      <c r="M227" s="2">
        <v>30.9</v>
      </c>
      <c r="N227" s="2">
        <v>33.700000000000003</v>
      </c>
      <c r="Y227">
        <v>32.299999999999997</v>
      </c>
      <c r="Z227">
        <v>35.281580384572351</v>
      </c>
      <c r="AA227">
        <v>34.896274999999989</v>
      </c>
    </row>
    <row r="228" spans="1:35" x14ac:dyDescent="0.3">
      <c r="A228" s="1">
        <v>227</v>
      </c>
      <c r="C228" t="s">
        <v>15</v>
      </c>
      <c r="D228" t="s">
        <v>253</v>
      </c>
      <c r="E228" t="s">
        <v>548</v>
      </c>
      <c r="F228">
        <v>29</v>
      </c>
      <c r="G228">
        <v>1732</v>
      </c>
      <c r="M228" s="2">
        <v>48.1</v>
      </c>
      <c r="N228" s="2">
        <v>55.1</v>
      </c>
      <c r="Y228">
        <v>51.6</v>
      </c>
      <c r="Z228">
        <v>65.26122455596925</v>
      </c>
      <c r="AA228">
        <v>56.489687499999917</v>
      </c>
    </row>
    <row r="229" spans="1:35" x14ac:dyDescent="0.3">
      <c r="A229" s="1">
        <v>228</v>
      </c>
      <c r="C229" t="s">
        <v>15</v>
      </c>
      <c r="D229" t="s">
        <v>254</v>
      </c>
      <c r="E229" t="s">
        <v>548</v>
      </c>
      <c r="F229">
        <v>29</v>
      </c>
      <c r="G229">
        <v>1733</v>
      </c>
      <c r="M229" s="2">
        <v>33.200000000000003</v>
      </c>
      <c r="N229">
        <v>44</v>
      </c>
      <c r="R229" s="2">
        <v>35.6</v>
      </c>
      <c r="S229" s="2">
        <v>33.9</v>
      </c>
      <c r="T229" s="2">
        <v>19.899999999999999</v>
      </c>
      <c r="Y229">
        <v>33.320000000000007</v>
      </c>
      <c r="Z229">
        <v>38.182616647084551</v>
      </c>
      <c r="AA229">
        <v>32.873975074404747</v>
      </c>
    </row>
    <row r="230" spans="1:35" x14ac:dyDescent="0.3">
      <c r="A230" s="1">
        <v>229</v>
      </c>
      <c r="C230" t="s">
        <v>15</v>
      </c>
      <c r="D230" t="s">
        <v>255</v>
      </c>
      <c r="E230" t="s">
        <v>548</v>
      </c>
      <c r="F230">
        <v>29</v>
      </c>
      <c r="G230">
        <v>1734</v>
      </c>
      <c r="M230" s="2">
        <v>27.2</v>
      </c>
      <c r="N230" s="2">
        <v>38.1</v>
      </c>
      <c r="Y230">
        <v>32.65</v>
      </c>
      <c r="Z230">
        <v>43.941943168640137</v>
      </c>
      <c r="AA230">
        <v>40.477274999999977</v>
      </c>
    </row>
    <row r="231" spans="1:35" x14ac:dyDescent="0.3">
      <c r="A231" s="1">
        <v>230</v>
      </c>
      <c r="C231" t="s">
        <v>15</v>
      </c>
      <c r="D231" t="s">
        <v>256</v>
      </c>
      <c r="E231" t="s">
        <v>548</v>
      </c>
      <c r="F231">
        <v>29</v>
      </c>
      <c r="G231">
        <v>1735</v>
      </c>
      <c r="M231" s="2">
        <v>36.1</v>
      </c>
      <c r="N231" s="2">
        <v>39.6</v>
      </c>
      <c r="R231" s="2">
        <v>43.1</v>
      </c>
      <c r="S231" s="2">
        <v>36.799999999999997</v>
      </c>
      <c r="T231" s="2">
        <v>37.200000000000003</v>
      </c>
      <c r="Y231">
        <v>38.56</v>
      </c>
      <c r="Z231">
        <v>47.600312074025467</v>
      </c>
      <c r="AA231">
        <v>43.725380600649373</v>
      </c>
    </row>
    <row r="232" spans="1:35" x14ac:dyDescent="0.3">
      <c r="A232" s="1">
        <v>231</v>
      </c>
      <c r="C232" t="s">
        <v>15</v>
      </c>
      <c r="D232" t="s">
        <v>257</v>
      </c>
      <c r="E232" t="s">
        <v>548</v>
      </c>
      <c r="F232">
        <v>29</v>
      </c>
      <c r="G232">
        <v>1736</v>
      </c>
      <c r="M232" s="2">
        <v>36.299999999999997</v>
      </c>
      <c r="N232" s="2">
        <v>45.8</v>
      </c>
      <c r="Y232">
        <v>41.05</v>
      </c>
      <c r="Z232">
        <v>46.986459350585932</v>
      </c>
      <c r="AA232">
        <v>50.414592222222197</v>
      </c>
    </row>
    <row r="233" spans="1:35" x14ac:dyDescent="0.3">
      <c r="A233" s="1">
        <v>232</v>
      </c>
      <c r="C233" t="s">
        <v>15</v>
      </c>
      <c r="D233" t="s">
        <v>258</v>
      </c>
      <c r="E233" t="s">
        <v>548</v>
      </c>
      <c r="F233">
        <v>29</v>
      </c>
      <c r="G233">
        <v>1737</v>
      </c>
      <c r="M233" s="2">
        <v>25.3</v>
      </c>
      <c r="N233">
        <v>33</v>
      </c>
      <c r="R233" s="2">
        <v>28.8</v>
      </c>
      <c r="S233" s="2">
        <v>23.1</v>
      </c>
      <c r="T233">
        <v>22</v>
      </c>
      <c r="Y233">
        <v>26.44</v>
      </c>
      <c r="Z233">
        <v>28.918491220474241</v>
      </c>
      <c r="AA233">
        <v>28.34806249999999</v>
      </c>
    </row>
    <row r="234" spans="1:35" x14ac:dyDescent="0.3">
      <c r="A234" s="1">
        <v>233</v>
      </c>
      <c r="C234" t="s">
        <v>15</v>
      </c>
      <c r="D234" t="s">
        <v>259</v>
      </c>
      <c r="E234" t="s">
        <v>548</v>
      </c>
      <c r="F234">
        <v>29</v>
      </c>
      <c r="G234">
        <v>1746</v>
      </c>
      <c r="M234" s="2">
        <v>30.7</v>
      </c>
      <c r="N234">
        <v>49</v>
      </c>
      <c r="R234" s="2">
        <v>50.8</v>
      </c>
      <c r="S234" s="2">
        <v>46.1</v>
      </c>
      <c r="T234" s="2">
        <v>22.9</v>
      </c>
      <c r="Y234">
        <v>39.9</v>
      </c>
      <c r="Z234">
        <v>54.8276060740153</v>
      </c>
      <c r="AA234">
        <v>49.213665476190499</v>
      </c>
    </row>
    <row r="235" spans="1:35" x14ac:dyDescent="0.3">
      <c r="A235" s="1">
        <v>234</v>
      </c>
      <c r="C235" t="s">
        <v>15</v>
      </c>
      <c r="D235" t="s">
        <v>260</v>
      </c>
      <c r="E235" t="s">
        <v>548</v>
      </c>
      <c r="F235">
        <v>29</v>
      </c>
      <c r="G235">
        <v>1747</v>
      </c>
      <c r="M235" s="2">
        <v>26.3</v>
      </c>
      <c r="N235" s="2">
        <v>33.700000000000003</v>
      </c>
      <c r="R235" s="2">
        <v>34.299999999999997</v>
      </c>
      <c r="S235" s="2">
        <v>32.4</v>
      </c>
      <c r="T235" s="2">
        <v>22.2</v>
      </c>
      <c r="Y235">
        <v>29.78</v>
      </c>
      <c r="Z235">
        <v>38.884686517715451</v>
      </c>
      <c r="AA235">
        <v>33.81791250000002</v>
      </c>
    </row>
    <row r="236" spans="1:35" x14ac:dyDescent="0.3">
      <c r="A236" s="1">
        <v>235</v>
      </c>
      <c r="C236" t="s">
        <v>15</v>
      </c>
      <c r="D236" t="s">
        <v>261</v>
      </c>
      <c r="E236" t="s">
        <v>548</v>
      </c>
      <c r="F236">
        <v>29</v>
      </c>
      <c r="G236">
        <v>1748</v>
      </c>
      <c r="M236">
        <v>27</v>
      </c>
      <c r="N236" s="2">
        <v>33.700000000000003</v>
      </c>
      <c r="R236">
        <v>43</v>
      </c>
      <c r="S236" s="2">
        <v>37.799999999999997</v>
      </c>
      <c r="T236" s="2">
        <v>31.4</v>
      </c>
      <c r="Y236">
        <v>34.58</v>
      </c>
      <c r="Z236">
        <v>48.39330137570699</v>
      </c>
      <c r="AA236">
        <v>44.076893125000012</v>
      </c>
    </row>
    <row r="237" spans="1:35" x14ac:dyDescent="0.3">
      <c r="A237" s="1">
        <v>236</v>
      </c>
      <c r="C237" t="s">
        <v>16</v>
      </c>
      <c r="D237" t="s">
        <v>262</v>
      </c>
      <c r="E237" t="s">
        <v>548</v>
      </c>
      <c r="F237">
        <v>34</v>
      </c>
      <c r="G237">
        <v>119</v>
      </c>
      <c r="H237" t="s">
        <v>636</v>
      </c>
      <c r="I237" t="s">
        <v>831</v>
      </c>
      <c r="J237" t="s">
        <v>1021</v>
      </c>
      <c r="K237" t="s">
        <v>1190</v>
      </c>
      <c r="L237" s="2">
        <v>28.12</v>
      </c>
      <c r="M237" s="2">
        <v>33.200000000000003</v>
      </c>
      <c r="N237">
        <v>47</v>
      </c>
      <c r="O237" s="2">
        <v>30.6</v>
      </c>
      <c r="P237" s="2">
        <v>47.1</v>
      </c>
      <c r="Q237" s="2">
        <v>49.1</v>
      </c>
      <c r="R237" s="2">
        <v>41.1</v>
      </c>
      <c r="Y237">
        <v>36.5</v>
      </c>
      <c r="Z237">
        <v>57.423092492421468</v>
      </c>
      <c r="AA237">
        <v>51.27754242424237</v>
      </c>
    </row>
    <row r="238" spans="1:35" x14ac:dyDescent="0.3">
      <c r="A238" s="1">
        <v>237</v>
      </c>
      <c r="C238" t="s">
        <v>16</v>
      </c>
      <c r="D238" t="s">
        <v>263</v>
      </c>
      <c r="E238" t="s">
        <v>548</v>
      </c>
      <c r="F238">
        <v>34</v>
      </c>
      <c r="G238">
        <v>120</v>
      </c>
      <c r="H238" t="s">
        <v>637</v>
      </c>
      <c r="I238" t="s">
        <v>832</v>
      </c>
      <c r="J238" t="s">
        <v>990</v>
      </c>
      <c r="K238" t="s">
        <v>1191</v>
      </c>
      <c r="L238" s="2">
        <v>33.22</v>
      </c>
      <c r="M238" s="2">
        <v>47.4</v>
      </c>
      <c r="N238" s="2">
        <v>55.7</v>
      </c>
      <c r="O238">
        <v>46</v>
      </c>
      <c r="P238" s="2">
        <v>48.4</v>
      </c>
      <c r="Q238" s="2">
        <v>58.3</v>
      </c>
      <c r="R238" s="2">
        <v>48.9</v>
      </c>
      <c r="S238">
        <v>51</v>
      </c>
      <c r="T238" s="2">
        <v>61.7</v>
      </c>
      <c r="U238" s="2">
        <v>54.1</v>
      </c>
      <c r="V238" s="2">
        <v>55.9</v>
      </c>
      <c r="W238" s="2">
        <v>64.3</v>
      </c>
      <c r="Y238">
        <v>45.64142857142857</v>
      </c>
      <c r="Z238">
        <v>70.277123419443768</v>
      </c>
      <c r="AA238">
        <v>63.191837499999977</v>
      </c>
      <c r="AC238">
        <f t="shared" si="14"/>
        <v>14.37712341944377</v>
      </c>
      <c r="AE238">
        <f t="shared" si="15"/>
        <v>7.2918374999999784</v>
      </c>
      <c r="AG238">
        <f t="shared" si="12"/>
        <v>206.70167781791852</v>
      </c>
      <c r="AI238">
        <f t="shared" si="13"/>
        <v>53.170894126405933</v>
      </c>
    </row>
    <row r="239" spans="1:35" x14ac:dyDescent="0.3">
      <c r="A239" s="1">
        <v>238</v>
      </c>
      <c r="C239" t="s">
        <v>16</v>
      </c>
      <c r="D239" t="s">
        <v>264</v>
      </c>
      <c r="E239" t="s">
        <v>548</v>
      </c>
      <c r="F239">
        <v>34</v>
      </c>
      <c r="G239">
        <v>121</v>
      </c>
      <c r="H239" t="s">
        <v>638</v>
      </c>
      <c r="I239" t="s">
        <v>752</v>
      </c>
      <c r="J239" t="s">
        <v>1022</v>
      </c>
      <c r="K239" t="s">
        <v>1192</v>
      </c>
      <c r="L239" s="2">
        <v>32.22</v>
      </c>
      <c r="M239" s="2">
        <v>51.2</v>
      </c>
      <c r="N239" s="2">
        <v>52.6</v>
      </c>
      <c r="O239">
        <v>48</v>
      </c>
      <c r="P239" s="2">
        <v>39.200000000000003</v>
      </c>
      <c r="Q239" s="2">
        <v>56.1</v>
      </c>
      <c r="R239" s="2">
        <v>52.3</v>
      </c>
      <c r="S239" s="2">
        <v>55.1</v>
      </c>
      <c r="T239" s="2">
        <v>58.9</v>
      </c>
      <c r="U239" s="2">
        <v>47.8</v>
      </c>
      <c r="V239" s="2">
        <v>50.1</v>
      </c>
      <c r="W239" s="2">
        <v>64.900000000000006</v>
      </c>
      <c r="Y239">
        <v>45.229285714285709</v>
      </c>
      <c r="Z239">
        <v>65.507856845855713</v>
      </c>
      <c r="AA239">
        <v>59.686220833333351</v>
      </c>
      <c r="AC239">
        <f t="shared" si="14"/>
        <v>15.407856845855711</v>
      </c>
      <c r="AE239">
        <f t="shared" si="15"/>
        <v>9.5862208333333498</v>
      </c>
      <c r="AG239">
        <f t="shared" si="12"/>
        <v>237.40205258238271</v>
      </c>
      <c r="AI239">
        <f t="shared" si="13"/>
        <v>91.895629865434344</v>
      </c>
    </row>
    <row r="240" spans="1:35" x14ac:dyDescent="0.3">
      <c r="A240" s="1">
        <v>239</v>
      </c>
      <c r="C240" t="s">
        <v>16</v>
      </c>
      <c r="D240" t="s">
        <v>265</v>
      </c>
      <c r="E240" t="s">
        <v>548</v>
      </c>
      <c r="F240">
        <v>34</v>
      </c>
      <c r="G240">
        <v>122</v>
      </c>
      <c r="H240" t="s">
        <v>639</v>
      </c>
      <c r="I240" t="s">
        <v>833</v>
      </c>
      <c r="J240" t="s">
        <v>1023</v>
      </c>
      <c r="K240" t="s">
        <v>1193</v>
      </c>
      <c r="L240" s="2">
        <v>26.12</v>
      </c>
      <c r="M240" s="2">
        <v>35.299999999999997</v>
      </c>
      <c r="N240" s="2">
        <v>37.1</v>
      </c>
      <c r="O240" s="2">
        <v>31.2</v>
      </c>
      <c r="P240" s="2">
        <v>39.799999999999997</v>
      </c>
      <c r="Q240" s="2">
        <v>45.3</v>
      </c>
      <c r="R240" s="2">
        <v>32.1</v>
      </c>
      <c r="Y240">
        <v>32.501818181818187</v>
      </c>
      <c r="Z240">
        <v>49.529887215296426</v>
      </c>
      <c r="AA240">
        <v>43.379874999999991</v>
      </c>
    </row>
    <row r="241" spans="1:35" x14ac:dyDescent="0.3">
      <c r="A241" s="1">
        <v>240</v>
      </c>
      <c r="C241" t="s">
        <v>16</v>
      </c>
      <c r="D241" t="s">
        <v>266</v>
      </c>
      <c r="E241" t="s">
        <v>548</v>
      </c>
      <c r="F241">
        <v>34</v>
      </c>
      <c r="G241">
        <v>123</v>
      </c>
      <c r="H241" t="s">
        <v>640</v>
      </c>
      <c r="I241" t="s">
        <v>834</v>
      </c>
      <c r="J241" t="s">
        <v>1024</v>
      </c>
      <c r="K241" t="s">
        <v>1194</v>
      </c>
      <c r="L241" s="2">
        <v>26.72</v>
      </c>
      <c r="M241" s="2">
        <v>33.299999999999997</v>
      </c>
      <c r="N241" s="2">
        <v>42.8</v>
      </c>
      <c r="O241" s="2">
        <v>38.700000000000003</v>
      </c>
      <c r="P241" s="2">
        <v>44.5</v>
      </c>
      <c r="Q241" s="2">
        <v>48.8</v>
      </c>
      <c r="R241" s="2">
        <v>36.9</v>
      </c>
      <c r="S241" s="2">
        <v>40.9</v>
      </c>
      <c r="T241" s="2">
        <v>53.4</v>
      </c>
      <c r="U241" s="2">
        <v>43.9</v>
      </c>
      <c r="V241" s="2">
        <v>51.1</v>
      </c>
      <c r="W241">
        <v>51</v>
      </c>
      <c r="Y241">
        <v>37.39142857142857</v>
      </c>
      <c r="Z241">
        <v>59.216647609074911</v>
      </c>
      <c r="AA241">
        <v>54.937837321428567</v>
      </c>
      <c r="AC241">
        <f t="shared" si="14"/>
        <v>8.11664760907491</v>
      </c>
      <c r="AE241">
        <f t="shared" si="15"/>
        <v>3.8378373214285659</v>
      </c>
      <c r="AG241">
        <f t="shared" si="12"/>
        <v>65.879968409901451</v>
      </c>
      <c r="AI241">
        <f t="shared" si="13"/>
        <v>14.72899530574999</v>
      </c>
    </row>
    <row r="242" spans="1:35" x14ac:dyDescent="0.3">
      <c r="A242" s="1">
        <v>241</v>
      </c>
      <c r="C242" t="s">
        <v>16</v>
      </c>
      <c r="D242" t="s">
        <v>267</v>
      </c>
      <c r="E242" t="s">
        <v>548</v>
      </c>
      <c r="F242">
        <v>34</v>
      </c>
      <c r="G242">
        <v>124</v>
      </c>
      <c r="H242" t="s">
        <v>641</v>
      </c>
      <c r="I242" t="s">
        <v>835</v>
      </c>
      <c r="J242" t="s">
        <v>1025</v>
      </c>
      <c r="K242" t="s">
        <v>1195</v>
      </c>
      <c r="L242" s="2">
        <v>35.42</v>
      </c>
      <c r="M242" s="2">
        <v>46.6</v>
      </c>
      <c r="N242" s="2">
        <v>52.4</v>
      </c>
      <c r="O242">
        <v>37</v>
      </c>
      <c r="P242" s="2">
        <v>47.5</v>
      </c>
      <c r="Q242" s="2">
        <v>55.9</v>
      </c>
      <c r="R242" s="2">
        <v>41.2</v>
      </c>
      <c r="S242" s="2">
        <v>50.2</v>
      </c>
      <c r="T242" s="2">
        <v>52.1</v>
      </c>
      <c r="U242" s="2">
        <v>46.5</v>
      </c>
      <c r="V242" s="2">
        <v>56.7</v>
      </c>
      <c r="W242" s="2">
        <v>58.8</v>
      </c>
      <c r="Y242">
        <v>43.518571428571427</v>
      </c>
      <c r="Z242">
        <v>62.041762240727749</v>
      </c>
      <c r="AA242">
        <v>59.60823749999998</v>
      </c>
      <c r="AC242">
        <f t="shared" si="14"/>
        <v>5.3417622407277463</v>
      </c>
      <c r="AE242">
        <f t="shared" si="15"/>
        <v>2.9082374999999772</v>
      </c>
      <c r="AG242">
        <f t="shared" si="12"/>
        <v>28.534423836464715</v>
      </c>
      <c r="AI242">
        <f t="shared" si="13"/>
        <v>8.4578453564061178</v>
      </c>
    </row>
    <row r="243" spans="1:35" x14ac:dyDescent="0.3">
      <c r="A243" s="1">
        <v>242</v>
      </c>
      <c r="C243" t="s">
        <v>16</v>
      </c>
      <c r="D243" t="s">
        <v>268</v>
      </c>
      <c r="E243" t="s">
        <v>548</v>
      </c>
      <c r="F243">
        <v>34</v>
      </c>
      <c r="G243">
        <v>125</v>
      </c>
      <c r="H243" t="s">
        <v>642</v>
      </c>
      <c r="I243" t="s">
        <v>836</v>
      </c>
      <c r="J243" t="s">
        <v>1026</v>
      </c>
      <c r="K243" t="s">
        <v>1196</v>
      </c>
      <c r="L243" s="2">
        <v>33.39</v>
      </c>
      <c r="M243" s="2">
        <v>44.2</v>
      </c>
      <c r="N243" s="2">
        <v>52.2</v>
      </c>
      <c r="O243" s="2">
        <v>43.1</v>
      </c>
      <c r="P243" s="2">
        <v>47.1</v>
      </c>
      <c r="Q243" s="2">
        <v>54.6</v>
      </c>
      <c r="R243" s="2">
        <v>53.1</v>
      </c>
      <c r="Y243">
        <v>43.698181818181823</v>
      </c>
      <c r="Z243">
        <v>64.987071498235068</v>
      </c>
      <c r="AA243">
        <v>61.808688386543977</v>
      </c>
    </row>
    <row r="244" spans="1:35" x14ac:dyDescent="0.3">
      <c r="A244" s="1">
        <v>243</v>
      </c>
      <c r="C244" t="s">
        <v>16</v>
      </c>
      <c r="D244" t="s">
        <v>269</v>
      </c>
      <c r="E244" t="s">
        <v>548</v>
      </c>
      <c r="F244">
        <v>34</v>
      </c>
      <c r="G244">
        <v>127</v>
      </c>
      <c r="H244" t="s">
        <v>643</v>
      </c>
      <c r="I244" t="s">
        <v>837</v>
      </c>
      <c r="J244" t="s">
        <v>873</v>
      </c>
      <c r="K244" t="s">
        <v>564</v>
      </c>
      <c r="L244" s="2">
        <v>39.33</v>
      </c>
      <c r="M244">
        <v>46</v>
      </c>
      <c r="N244">
        <v>57</v>
      </c>
      <c r="O244" s="2">
        <v>46.2</v>
      </c>
      <c r="P244" s="2">
        <v>52.4</v>
      </c>
      <c r="Q244" s="2">
        <v>60.3</v>
      </c>
      <c r="R244" s="2">
        <v>55.7</v>
      </c>
      <c r="S244" s="2">
        <v>55.4</v>
      </c>
      <c r="T244" s="2">
        <v>64.099999999999994</v>
      </c>
      <c r="U244" s="2">
        <v>46.9</v>
      </c>
      <c r="V244">
        <v>66</v>
      </c>
      <c r="W244" s="2">
        <v>67.099999999999994</v>
      </c>
      <c r="Y244">
        <v>48.283571428571427</v>
      </c>
      <c r="Z244">
        <v>71.291699314117423</v>
      </c>
      <c r="AA244">
        <v>69.492112499999962</v>
      </c>
      <c r="AC244">
        <f t="shared" si="14"/>
        <v>5.2916993141174231</v>
      </c>
      <c r="AE244">
        <f t="shared" si="15"/>
        <v>3.492112499999962</v>
      </c>
      <c r="AG244">
        <f t="shared" si="12"/>
        <v>28.002081631030805</v>
      </c>
      <c r="AI244">
        <f t="shared" si="13"/>
        <v>12.194849712655984</v>
      </c>
    </row>
    <row r="245" spans="1:35" x14ac:dyDescent="0.3">
      <c r="A245" s="1">
        <v>244</v>
      </c>
      <c r="C245" t="s">
        <v>16</v>
      </c>
      <c r="D245" t="s">
        <v>270</v>
      </c>
      <c r="E245" t="s">
        <v>548</v>
      </c>
      <c r="F245">
        <v>34</v>
      </c>
      <c r="G245">
        <v>128</v>
      </c>
      <c r="H245" t="s">
        <v>644</v>
      </c>
      <c r="I245" t="s">
        <v>838</v>
      </c>
      <c r="J245" t="s">
        <v>692</v>
      </c>
      <c r="K245" t="s">
        <v>1197</v>
      </c>
      <c r="L245" s="2">
        <v>30.44</v>
      </c>
      <c r="M245" s="2">
        <v>35.700000000000003</v>
      </c>
      <c r="N245" s="2">
        <v>51.7</v>
      </c>
      <c r="O245" s="2">
        <v>39.1</v>
      </c>
      <c r="P245" s="2">
        <v>42.4</v>
      </c>
      <c r="Q245" s="2">
        <v>49.7</v>
      </c>
      <c r="R245" s="2">
        <v>43.5</v>
      </c>
      <c r="S245" s="2">
        <v>53.9</v>
      </c>
      <c r="T245" s="2">
        <v>60.7</v>
      </c>
      <c r="U245" s="2">
        <v>44.8</v>
      </c>
      <c r="V245" s="2">
        <v>61.1</v>
      </c>
      <c r="W245" s="2">
        <v>64.5</v>
      </c>
      <c r="Y245">
        <v>40.113571428571433</v>
      </c>
      <c r="Z245">
        <v>67.010027535756436</v>
      </c>
      <c r="AA245">
        <v>65.99021249999997</v>
      </c>
      <c r="AC245">
        <f t="shared" si="14"/>
        <v>5.9100275357564342</v>
      </c>
      <c r="AE245">
        <f t="shared" si="15"/>
        <v>4.8902124999999685</v>
      </c>
      <c r="AG245">
        <f t="shared" si="12"/>
        <v>34.928425473399273</v>
      </c>
      <c r="AI245">
        <f t="shared" si="13"/>
        <v>23.914178295155942</v>
      </c>
    </row>
    <row r="246" spans="1:35" x14ac:dyDescent="0.3">
      <c r="A246" s="1">
        <v>245</v>
      </c>
      <c r="C246" t="s">
        <v>16</v>
      </c>
      <c r="D246" t="s">
        <v>271</v>
      </c>
      <c r="E246" t="s">
        <v>548</v>
      </c>
      <c r="F246">
        <v>34</v>
      </c>
      <c r="G246">
        <v>129</v>
      </c>
      <c r="H246" t="s">
        <v>645</v>
      </c>
      <c r="I246" t="s">
        <v>839</v>
      </c>
      <c r="J246" t="s">
        <v>1027</v>
      </c>
      <c r="K246" t="s">
        <v>1198</v>
      </c>
      <c r="L246" s="2">
        <v>30.59</v>
      </c>
      <c r="M246" s="2">
        <v>40.6</v>
      </c>
      <c r="N246" s="2">
        <v>47.9</v>
      </c>
      <c r="O246" s="2">
        <v>30.4</v>
      </c>
      <c r="P246" s="2">
        <v>41.3</v>
      </c>
      <c r="Q246" s="2">
        <v>50.8</v>
      </c>
      <c r="R246" s="2">
        <v>45.1</v>
      </c>
      <c r="S246" s="2">
        <v>42.1</v>
      </c>
      <c r="T246" s="2">
        <v>48.9</v>
      </c>
      <c r="U246" s="2">
        <v>33.9</v>
      </c>
      <c r="V246" s="2">
        <v>53.3</v>
      </c>
      <c r="W246" s="2">
        <v>48.5</v>
      </c>
      <c r="Y246">
        <v>38.785714285714278</v>
      </c>
      <c r="Z246">
        <v>53.44266969362895</v>
      </c>
      <c r="AA246">
        <v>52.367762499999976</v>
      </c>
      <c r="AC246">
        <f t="shared" si="14"/>
        <v>0.1426696936289531</v>
      </c>
      <c r="AE246">
        <f t="shared" si="15"/>
        <v>0.9322375000000207</v>
      </c>
      <c r="AG246">
        <f t="shared" si="12"/>
        <v>2.035464148017934E-2</v>
      </c>
      <c r="AI246">
        <f t="shared" si="13"/>
        <v>0.86906675640628861</v>
      </c>
    </row>
    <row r="247" spans="1:35" x14ac:dyDescent="0.3">
      <c r="A247" s="1">
        <v>246</v>
      </c>
      <c r="C247" t="s">
        <v>16</v>
      </c>
      <c r="D247" t="s">
        <v>134</v>
      </c>
      <c r="E247" t="s">
        <v>548</v>
      </c>
      <c r="F247">
        <v>34</v>
      </c>
      <c r="G247">
        <v>130</v>
      </c>
      <c r="H247" t="s">
        <v>646</v>
      </c>
      <c r="I247" t="s">
        <v>840</v>
      </c>
      <c r="J247" t="s">
        <v>813</v>
      </c>
      <c r="K247" t="s">
        <v>1199</v>
      </c>
      <c r="L247" s="2">
        <v>26.58</v>
      </c>
      <c r="M247" s="2">
        <v>38.799999999999997</v>
      </c>
      <c r="N247" s="2">
        <v>50.2</v>
      </c>
      <c r="O247">
        <v>34</v>
      </c>
      <c r="P247" s="2">
        <v>46.1</v>
      </c>
      <c r="Q247" s="2">
        <v>50.8</v>
      </c>
      <c r="R247" s="2">
        <v>40.700000000000003</v>
      </c>
      <c r="S247" s="2">
        <v>44.3</v>
      </c>
      <c r="T247">
        <v>48</v>
      </c>
      <c r="U247" s="2">
        <v>43.3</v>
      </c>
      <c r="V247">
        <v>54</v>
      </c>
      <c r="W247" s="2">
        <v>54.4</v>
      </c>
      <c r="Y247">
        <v>39.119999999999997</v>
      </c>
      <c r="Z247">
        <v>58.565543826421113</v>
      </c>
      <c r="AA247">
        <v>56.09431249999998</v>
      </c>
      <c r="AC247">
        <f t="shared" si="14"/>
        <v>4.5655438264211128</v>
      </c>
      <c r="AE247">
        <f t="shared" si="15"/>
        <v>2.0943124999999796</v>
      </c>
      <c r="AG247">
        <f t="shared" si="12"/>
        <v>20.844190430971935</v>
      </c>
      <c r="AI247">
        <f t="shared" si="13"/>
        <v>4.3861448476561646</v>
      </c>
    </row>
    <row r="248" spans="1:35" x14ac:dyDescent="0.3">
      <c r="A248" s="1">
        <v>247</v>
      </c>
      <c r="C248" t="s">
        <v>16</v>
      </c>
      <c r="D248" t="s">
        <v>272</v>
      </c>
      <c r="E248" t="s">
        <v>548</v>
      </c>
      <c r="F248">
        <v>34</v>
      </c>
      <c r="G248">
        <v>131</v>
      </c>
      <c r="H248" t="s">
        <v>647</v>
      </c>
      <c r="I248" t="s">
        <v>841</v>
      </c>
      <c r="J248" t="s">
        <v>1028</v>
      </c>
      <c r="K248" t="s">
        <v>1200</v>
      </c>
      <c r="L248" s="2">
        <v>45.7</v>
      </c>
      <c r="M248" s="2">
        <v>54.2</v>
      </c>
      <c r="N248" s="2">
        <v>57.8</v>
      </c>
      <c r="O248" s="2">
        <v>53.6</v>
      </c>
      <c r="P248" s="2">
        <v>48.1</v>
      </c>
      <c r="Q248" s="2">
        <v>54.9</v>
      </c>
      <c r="R248" s="2">
        <v>56.9</v>
      </c>
      <c r="S248" s="2">
        <v>58.2</v>
      </c>
      <c r="T248" s="2">
        <v>57.6</v>
      </c>
      <c r="U248" s="2">
        <v>55.6</v>
      </c>
      <c r="V248" s="2">
        <v>65.3</v>
      </c>
      <c r="W248" s="2">
        <v>71.900000000000006</v>
      </c>
      <c r="Y248">
        <v>51.341428571428573</v>
      </c>
      <c r="Z248">
        <v>72.026953379313156</v>
      </c>
      <c r="AA248">
        <v>69.405549999999977</v>
      </c>
      <c r="AC248">
        <f t="shared" si="14"/>
        <v>6.7269533793131586</v>
      </c>
      <c r="AE248">
        <f t="shared" si="15"/>
        <v>4.1055499999999796</v>
      </c>
      <c r="AG248">
        <f t="shared" si="12"/>
        <v>45.251901767452722</v>
      </c>
      <c r="AI248">
        <f t="shared" si="13"/>
        <v>16.855540802499831</v>
      </c>
    </row>
    <row r="249" spans="1:35" x14ac:dyDescent="0.3">
      <c r="A249" s="1">
        <v>248</v>
      </c>
      <c r="C249" t="s">
        <v>16</v>
      </c>
      <c r="D249" t="s">
        <v>273</v>
      </c>
      <c r="E249" t="s">
        <v>548</v>
      </c>
      <c r="F249">
        <v>34</v>
      </c>
      <c r="G249">
        <v>132</v>
      </c>
      <c r="H249" t="s">
        <v>648</v>
      </c>
      <c r="I249" t="s">
        <v>842</v>
      </c>
      <c r="J249" t="s">
        <v>1029</v>
      </c>
      <c r="K249" t="s">
        <v>1201</v>
      </c>
      <c r="L249" s="2">
        <v>32.950000000000003</v>
      </c>
      <c r="M249">
        <v>46</v>
      </c>
      <c r="N249" s="2">
        <v>54.7</v>
      </c>
      <c r="O249">
        <v>39</v>
      </c>
      <c r="P249" s="2">
        <v>52.2</v>
      </c>
      <c r="Q249" s="2">
        <v>53.8</v>
      </c>
      <c r="R249" s="2">
        <v>44.6</v>
      </c>
      <c r="Y249">
        <v>40.524545454545461</v>
      </c>
      <c r="Z249">
        <v>62.015408436457307</v>
      </c>
      <c r="AA249">
        <v>60.581636111111102</v>
      </c>
    </row>
    <row r="250" spans="1:35" x14ac:dyDescent="0.3">
      <c r="A250" s="1">
        <v>249</v>
      </c>
      <c r="C250" t="s">
        <v>16</v>
      </c>
      <c r="D250" t="s">
        <v>274</v>
      </c>
      <c r="E250" t="s">
        <v>548</v>
      </c>
      <c r="F250">
        <v>34</v>
      </c>
      <c r="G250">
        <v>133</v>
      </c>
      <c r="H250" t="s">
        <v>649</v>
      </c>
      <c r="I250" t="s">
        <v>843</v>
      </c>
      <c r="J250" t="s">
        <v>629</v>
      </c>
      <c r="K250" t="s">
        <v>1202</v>
      </c>
      <c r="L250" s="2">
        <v>35.130000000000003</v>
      </c>
      <c r="M250" s="2">
        <v>45.1</v>
      </c>
      <c r="N250" s="2">
        <v>52.3</v>
      </c>
      <c r="O250" s="2">
        <v>40.6</v>
      </c>
      <c r="P250" s="2">
        <v>45.5</v>
      </c>
      <c r="Q250" s="2">
        <v>57.6</v>
      </c>
      <c r="R250" s="2">
        <v>50.2</v>
      </c>
      <c r="S250" s="2">
        <v>53.9</v>
      </c>
      <c r="T250" s="2">
        <v>60.3</v>
      </c>
      <c r="U250" s="2">
        <v>45.6</v>
      </c>
      <c r="V250" s="2">
        <v>64.5</v>
      </c>
      <c r="W250">
        <v>64</v>
      </c>
      <c r="Y250">
        <v>42.542857142857137</v>
      </c>
      <c r="Z250">
        <v>67.951042970021575</v>
      </c>
      <c r="AA250">
        <v>66.132156423611093</v>
      </c>
      <c r="AC250">
        <f t="shared" si="14"/>
        <v>3.4510429700215752</v>
      </c>
      <c r="AE250">
        <f t="shared" si="15"/>
        <v>1.632156423611093</v>
      </c>
      <c r="AG250">
        <f t="shared" si="12"/>
        <v>11.909697580935335</v>
      </c>
      <c r="AI250">
        <f t="shared" si="13"/>
        <v>2.6639345911349537</v>
      </c>
    </row>
    <row r="251" spans="1:35" x14ac:dyDescent="0.3">
      <c r="A251" s="1">
        <v>250</v>
      </c>
      <c r="C251" t="s">
        <v>16</v>
      </c>
      <c r="D251" t="s">
        <v>275</v>
      </c>
      <c r="E251" t="s">
        <v>548</v>
      </c>
      <c r="F251">
        <v>34</v>
      </c>
      <c r="G251">
        <v>134</v>
      </c>
      <c r="H251" t="s">
        <v>650</v>
      </c>
      <c r="I251" t="s">
        <v>844</v>
      </c>
      <c r="J251" t="s">
        <v>1030</v>
      </c>
      <c r="K251" t="s">
        <v>659</v>
      </c>
      <c r="L251" s="2">
        <v>41.6</v>
      </c>
      <c r="M251" s="2">
        <v>45.3</v>
      </c>
      <c r="N251" s="2">
        <v>53.7</v>
      </c>
      <c r="O251" s="2">
        <v>49.3</v>
      </c>
      <c r="P251" s="2">
        <v>45.4</v>
      </c>
      <c r="Q251">
        <v>55</v>
      </c>
      <c r="R251">
        <v>58</v>
      </c>
      <c r="S251" s="2">
        <v>55.8</v>
      </c>
      <c r="T251" s="2">
        <v>57.1</v>
      </c>
      <c r="U251" s="2">
        <v>55.9</v>
      </c>
      <c r="V251" s="2">
        <v>61.9</v>
      </c>
      <c r="W251" s="2">
        <v>72.099999999999994</v>
      </c>
      <c r="Y251">
        <v>48.109285714285718</v>
      </c>
      <c r="Z251">
        <v>71.082247670491526</v>
      </c>
      <c r="AA251">
        <v>69.000137499999951</v>
      </c>
      <c r="AC251">
        <f t="shared" si="14"/>
        <v>9.1822476704915275</v>
      </c>
      <c r="AE251">
        <f t="shared" si="15"/>
        <v>7.1001374999999527</v>
      </c>
      <c r="AG251">
        <f t="shared" si="12"/>
        <v>84.313672282247083</v>
      </c>
      <c r="AI251">
        <f t="shared" si="13"/>
        <v>50.411952518905579</v>
      </c>
    </row>
    <row r="252" spans="1:35" x14ac:dyDescent="0.3">
      <c r="A252" s="1">
        <v>251</v>
      </c>
      <c r="C252" t="s">
        <v>16</v>
      </c>
      <c r="D252" t="s">
        <v>276</v>
      </c>
      <c r="E252" t="s">
        <v>548</v>
      </c>
      <c r="F252">
        <v>34</v>
      </c>
      <c r="G252">
        <v>135</v>
      </c>
      <c r="H252" t="s">
        <v>651</v>
      </c>
      <c r="I252" t="s">
        <v>845</v>
      </c>
      <c r="J252" t="s">
        <v>1031</v>
      </c>
      <c r="K252" t="s">
        <v>1203</v>
      </c>
      <c r="L252" s="2">
        <v>25.63</v>
      </c>
      <c r="M252" s="2">
        <v>25.3</v>
      </c>
      <c r="N252" s="2">
        <v>38.1</v>
      </c>
      <c r="O252" s="2">
        <v>25.1</v>
      </c>
      <c r="P252" s="2">
        <v>34.9</v>
      </c>
      <c r="Q252" s="2">
        <v>42.1</v>
      </c>
      <c r="R252">
        <v>34</v>
      </c>
      <c r="S252" s="2">
        <v>36.9</v>
      </c>
      <c r="T252" s="2">
        <v>37.299999999999997</v>
      </c>
      <c r="U252" s="2">
        <v>35.6</v>
      </c>
      <c r="V252" s="2">
        <v>42.3</v>
      </c>
      <c r="W252" s="2">
        <v>44.4</v>
      </c>
      <c r="Y252">
        <v>32.051428571428573</v>
      </c>
      <c r="Z252">
        <v>47.406741380691528</v>
      </c>
      <c r="AA252">
        <v>44.61276562499998</v>
      </c>
      <c r="AC252">
        <f t="shared" si="14"/>
        <v>5.1067413806915312</v>
      </c>
      <c r="AE252">
        <f t="shared" si="15"/>
        <v>2.3127656249999831</v>
      </c>
      <c r="AG252">
        <f t="shared" si="12"/>
        <v>26.078807529267245</v>
      </c>
      <c r="AI252">
        <f t="shared" si="13"/>
        <v>5.3488848361815622</v>
      </c>
    </row>
    <row r="253" spans="1:35" x14ac:dyDescent="0.3">
      <c r="A253" s="1">
        <v>252</v>
      </c>
      <c r="C253" t="s">
        <v>16</v>
      </c>
      <c r="D253" t="s">
        <v>277</v>
      </c>
      <c r="E253" t="s">
        <v>548</v>
      </c>
      <c r="F253">
        <v>34</v>
      </c>
      <c r="G253">
        <v>140</v>
      </c>
      <c r="H253" t="s">
        <v>652</v>
      </c>
      <c r="I253" t="s">
        <v>846</v>
      </c>
      <c r="J253" t="s">
        <v>595</v>
      </c>
      <c r="K253" t="s">
        <v>1204</v>
      </c>
      <c r="L253" s="2">
        <v>31.94</v>
      </c>
      <c r="M253" s="2">
        <v>42.4</v>
      </c>
      <c r="N253" s="2">
        <v>51.5</v>
      </c>
      <c r="O253" s="2">
        <v>33.9</v>
      </c>
      <c r="P253" s="2">
        <v>47.8</v>
      </c>
      <c r="Q253">
        <v>52</v>
      </c>
      <c r="R253" s="2">
        <v>45.7</v>
      </c>
      <c r="S253" s="2">
        <v>50.7</v>
      </c>
      <c r="T253" s="2">
        <v>55.9</v>
      </c>
      <c r="U253" s="2">
        <v>37.4</v>
      </c>
      <c r="V253">
        <v>58</v>
      </c>
      <c r="W253" s="2">
        <v>57.7</v>
      </c>
      <c r="Y253">
        <v>40.979285714285709</v>
      </c>
      <c r="Z253">
        <v>61.762308502197257</v>
      </c>
      <c r="AA253">
        <v>58.736022991071401</v>
      </c>
      <c r="AC253">
        <f t="shared" si="14"/>
        <v>3.7623085021972571</v>
      </c>
      <c r="AE253">
        <f t="shared" si="15"/>
        <v>0.73602299107140112</v>
      </c>
      <c r="AG253">
        <f t="shared" si="12"/>
        <v>14.154965265705767</v>
      </c>
      <c r="AI253">
        <f t="shared" si="13"/>
        <v>0.54172984338569186</v>
      </c>
    </row>
    <row r="254" spans="1:35" x14ac:dyDescent="0.3">
      <c r="A254" s="1">
        <v>253</v>
      </c>
      <c r="C254" t="s">
        <v>16</v>
      </c>
      <c r="D254" t="s">
        <v>278</v>
      </c>
      <c r="E254" t="s">
        <v>548</v>
      </c>
      <c r="F254">
        <v>34</v>
      </c>
      <c r="G254">
        <v>141</v>
      </c>
      <c r="H254" t="s">
        <v>653</v>
      </c>
      <c r="I254" t="s">
        <v>847</v>
      </c>
      <c r="J254" t="s">
        <v>1032</v>
      </c>
      <c r="K254" t="s">
        <v>1205</v>
      </c>
      <c r="L254" s="2">
        <v>32.14</v>
      </c>
      <c r="M254" s="2">
        <v>42.1</v>
      </c>
      <c r="N254" s="2">
        <v>52.6</v>
      </c>
      <c r="O254" s="2">
        <v>38.299999999999997</v>
      </c>
      <c r="P254" s="2">
        <v>43.8</v>
      </c>
      <c r="Q254" s="2">
        <v>54.5</v>
      </c>
      <c r="R254" s="2">
        <v>44.8</v>
      </c>
      <c r="Y254">
        <v>40.839090909090913</v>
      </c>
      <c r="Z254">
        <v>60.845177984237672</v>
      </c>
      <c r="AA254">
        <v>56.055023259379453</v>
      </c>
    </row>
    <row r="255" spans="1:35" x14ac:dyDescent="0.3">
      <c r="A255" s="1">
        <v>254</v>
      </c>
      <c r="C255" t="s">
        <v>16</v>
      </c>
      <c r="D255" t="s">
        <v>279</v>
      </c>
      <c r="E255" t="s">
        <v>548</v>
      </c>
      <c r="F255">
        <v>34</v>
      </c>
      <c r="G255">
        <v>142</v>
      </c>
      <c r="H255" t="s">
        <v>654</v>
      </c>
      <c r="I255" t="s">
        <v>848</v>
      </c>
      <c r="J255" t="s">
        <v>1033</v>
      </c>
      <c r="K255" t="s">
        <v>1112</v>
      </c>
      <c r="L255" s="2">
        <v>35.450000000000003</v>
      </c>
      <c r="M255">
        <v>38</v>
      </c>
      <c r="N255" s="2">
        <v>47.3</v>
      </c>
      <c r="O255">
        <v>37</v>
      </c>
      <c r="P255" s="2">
        <v>44.3</v>
      </c>
      <c r="Q255" s="2">
        <v>51.8</v>
      </c>
      <c r="R255">
        <v>49</v>
      </c>
      <c r="Y255">
        <v>39.466363636363639</v>
      </c>
      <c r="Z255">
        <v>60.525489346186319</v>
      </c>
      <c r="AA255">
        <v>58.680834027777728</v>
      </c>
    </row>
    <row r="256" spans="1:35" x14ac:dyDescent="0.3">
      <c r="A256" s="1">
        <v>255</v>
      </c>
      <c r="C256" t="s">
        <v>17</v>
      </c>
      <c r="D256" t="s">
        <v>280</v>
      </c>
      <c r="E256" t="s">
        <v>548</v>
      </c>
      <c r="F256">
        <v>39</v>
      </c>
      <c r="G256">
        <v>264</v>
      </c>
      <c r="L256" s="2">
        <v>30.27</v>
      </c>
      <c r="M256" s="2">
        <v>39.299999999999997</v>
      </c>
      <c r="N256" s="2">
        <v>49.9</v>
      </c>
      <c r="O256">
        <v>34</v>
      </c>
      <c r="P256" s="2">
        <v>42.6</v>
      </c>
      <c r="Q256" s="2">
        <v>50.6</v>
      </c>
      <c r="R256" s="2">
        <v>40.5</v>
      </c>
      <c r="S256" s="2">
        <v>36.1</v>
      </c>
      <c r="T256" s="2">
        <v>52.2</v>
      </c>
      <c r="U256" s="2">
        <v>30.2</v>
      </c>
      <c r="V256" s="2">
        <v>51.71</v>
      </c>
      <c r="W256" s="2">
        <v>56.69</v>
      </c>
      <c r="Y256">
        <v>40.567</v>
      </c>
      <c r="Z256">
        <v>56.486478853225712</v>
      </c>
      <c r="AA256">
        <v>54.411089285714269</v>
      </c>
      <c r="AC256">
        <f t="shared" si="14"/>
        <v>4.7764788532257114</v>
      </c>
      <c r="AE256">
        <f t="shared" si="15"/>
        <v>2.7010892857142679</v>
      </c>
      <c r="AG256">
        <f t="shared" si="12"/>
        <v>22.814750235312406</v>
      </c>
      <c r="AI256">
        <f t="shared" si="13"/>
        <v>7.2958833294004135</v>
      </c>
    </row>
    <row r="257" spans="1:35" x14ac:dyDescent="0.3">
      <c r="A257" s="1">
        <v>256</v>
      </c>
      <c r="C257" t="s">
        <v>17</v>
      </c>
      <c r="D257" t="s">
        <v>281</v>
      </c>
      <c r="E257" t="s">
        <v>548</v>
      </c>
      <c r="F257">
        <v>39</v>
      </c>
      <c r="G257">
        <v>265</v>
      </c>
      <c r="L257" s="2">
        <v>31.09</v>
      </c>
      <c r="M257" s="2">
        <v>34.700000000000003</v>
      </c>
      <c r="N257">
        <v>41</v>
      </c>
      <c r="O257" s="2">
        <v>34.700000000000003</v>
      </c>
      <c r="P257" s="2">
        <v>39.9</v>
      </c>
      <c r="Q257">
        <v>51</v>
      </c>
      <c r="R257" s="2">
        <v>39.5</v>
      </c>
      <c r="S257" s="2">
        <v>44.1</v>
      </c>
      <c r="T257">
        <v>51</v>
      </c>
      <c r="U257" s="2">
        <v>25.9</v>
      </c>
      <c r="V257" s="2">
        <v>53.46</v>
      </c>
      <c r="W257" s="2">
        <v>50.25</v>
      </c>
      <c r="Y257">
        <v>39.289000000000001</v>
      </c>
      <c r="Z257">
        <v>54.31834763526917</v>
      </c>
      <c r="AA257">
        <v>51.872230357142833</v>
      </c>
      <c r="AC257">
        <f t="shared" si="14"/>
        <v>0.85834763526916902</v>
      </c>
      <c r="AE257">
        <f t="shared" si="15"/>
        <v>1.5877696428571682</v>
      </c>
      <c r="AG257">
        <f t="shared" si="12"/>
        <v>0.73676066297217435</v>
      </c>
      <c r="AI257">
        <f t="shared" si="13"/>
        <v>2.5210124387787793</v>
      </c>
    </row>
    <row r="258" spans="1:35" x14ac:dyDescent="0.3">
      <c r="A258" s="1">
        <v>257</v>
      </c>
      <c r="C258" t="s">
        <v>17</v>
      </c>
      <c r="D258" t="s">
        <v>282</v>
      </c>
      <c r="E258" t="s">
        <v>548</v>
      </c>
      <c r="F258">
        <v>39</v>
      </c>
      <c r="G258">
        <v>266</v>
      </c>
      <c r="L258">
        <v>22</v>
      </c>
      <c r="M258" s="2">
        <v>18.7</v>
      </c>
      <c r="N258" s="2">
        <v>32.4</v>
      </c>
      <c r="O258" s="2">
        <v>25.3</v>
      </c>
      <c r="P258">
        <v>35</v>
      </c>
      <c r="Q258" s="2">
        <v>43.7</v>
      </c>
      <c r="R258" s="2">
        <v>31.7</v>
      </c>
      <c r="S258" s="2">
        <v>33.6</v>
      </c>
      <c r="T258" s="2">
        <v>36.1</v>
      </c>
      <c r="U258" s="2">
        <v>32.4</v>
      </c>
      <c r="V258" s="2">
        <v>40.58</v>
      </c>
      <c r="W258" s="2">
        <v>40.46</v>
      </c>
      <c r="Y258">
        <v>31.09</v>
      </c>
      <c r="Z258">
        <v>46.603812497456872</v>
      </c>
      <c r="AA258">
        <v>41.939878125000007</v>
      </c>
      <c r="AC258">
        <f t="shared" si="14"/>
        <v>6.0238124974568734</v>
      </c>
      <c r="AE258">
        <f t="shared" si="15"/>
        <v>1.3598781250000087</v>
      </c>
      <c r="AG258">
        <f t="shared" ref="AG258:AG298" si="16">AC258^2</f>
        <v>36.286317004517613</v>
      </c>
      <c r="AI258">
        <f t="shared" ref="AI258:AI298" si="17">AE258^2</f>
        <v>1.8492685148535393</v>
      </c>
    </row>
    <row r="259" spans="1:35" x14ac:dyDescent="0.3">
      <c r="A259" s="1">
        <v>258</v>
      </c>
      <c r="C259" t="s">
        <v>17</v>
      </c>
      <c r="D259" t="s">
        <v>283</v>
      </c>
      <c r="E259" t="s">
        <v>548</v>
      </c>
      <c r="F259">
        <v>39</v>
      </c>
      <c r="G259">
        <v>268</v>
      </c>
      <c r="L259" s="2">
        <v>25.5</v>
      </c>
      <c r="M259" s="2">
        <v>25.3</v>
      </c>
      <c r="N259">
        <v>36</v>
      </c>
      <c r="O259">
        <v>25</v>
      </c>
      <c r="P259" s="2">
        <v>31.8</v>
      </c>
      <c r="Q259" s="2">
        <v>40.1</v>
      </c>
      <c r="R259" s="2">
        <v>33.6</v>
      </c>
      <c r="S259" s="2">
        <v>36.799999999999997</v>
      </c>
      <c r="T259" s="2">
        <v>47.2</v>
      </c>
      <c r="U259" s="2">
        <v>31.4</v>
      </c>
      <c r="V259" s="2">
        <v>53.72</v>
      </c>
      <c r="W259" s="2">
        <v>48.3</v>
      </c>
      <c r="Y259">
        <v>33.270000000000003</v>
      </c>
      <c r="Z259">
        <v>54.697429987589523</v>
      </c>
      <c r="AA259">
        <v>51.675681249999982</v>
      </c>
      <c r="AC259">
        <f t="shared" ref="AC259:AC298" si="18">ABS(V259-Z259) * IF(V259&gt;0,1,0)</f>
        <v>0.97742998758952382</v>
      </c>
      <c r="AE259">
        <f t="shared" ref="AE259:AE299" si="19">ABS(V259-AA259) * IF(V259&gt;0,1,0)</f>
        <v>2.0443187500000164</v>
      </c>
      <c r="AG259">
        <f t="shared" si="16"/>
        <v>0.95536938063925669</v>
      </c>
      <c r="AI259">
        <f t="shared" si="17"/>
        <v>4.1792391516016298</v>
      </c>
    </row>
    <row r="260" spans="1:35" x14ac:dyDescent="0.3">
      <c r="A260" s="1">
        <v>259</v>
      </c>
      <c r="C260" t="s">
        <v>17</v>
      </c>
      <c r="D260" t="s">
        <v>284</v>
      </c>
      <c r="E260" t="s">
        <v>548</v>
      </c>
      <c r="F260">
        <v>39</v>
      </c>
      <c r="G260">
        <v>269</v>
      </c>
      <c r="L260" s="2">
        <v>25.41</v>
      </c>
      <c r="M260" s="2">
        <v>22.1</v>
      </c>
      <c r="N260" s="2">
        <v>31.8</v>
      </c>
      <c r="O260">
        <v>26</v>
      </c>
      <c r="P260" s="2">
        <v>33.200000000000003</v>
      </c>
      <c r="Q260" s="2">
        <v>39.1</v>
      </c>
      <c r="R260" s="2">
        <v>33.1</v>
      </c>
      <c r="S260" s="2">
        <v>37.200000000000003</v>
      </c>
      <c r="T260" s="2">
        <v>36.200000000000003</v>
      </c>
      <c r="U260" s="2">
        <v>28.4</v>
      </c>
      <c r="V260" s="2">
        <v>40.36</v>
      </c>
      <c r="W260" s="2">
        <v>39.03</v>
      </c>
      <c r="Y260">
        <v>31.251000000000001</v>
      </c>
      <c r="Z260">
        <v>44.893742364247643</v>
      </c>
      <c r="AA260">
        <v>39.983215625000007</v>
      </c>
      <c r="AC260">
        <f t="shared" si="18"/>
        <v>4.5337423642476438</v>
      </c>
      <c r="AE260">
        <f t="shared" si="19"/>
        <v>0.37678437499999262</v>
      </c>
      <c r="AG260">
        <f t="shared" si="16"/>
        <v>20.554819825373816</v>
      </c>
      <c r="AI260">
        <f t="shared" si="17"/>
        <v>0.14196646524413506</v>
      </c>
    </row>
    <row r="261" spans="1:35" x14ac:dyDescent="0.3">
      <c r="A261" s="1">
        <v>260</v>
      </c>
      <c r="C261" t="s">
        <v>17</v>
      </c>
      <c r="D261" t="s">
        <v>285</v>
      </c>
      <c r="E261" t="s">
        <v>548</v>
      </c>
      <c r="F261">
        <v>39</v>
      </c>
      <c r="G261">
        <v>270</v>
      </c>
      <c r="L261" s="2">
        <v>24.97</v>
      </c>
      <c r="M261" s="2">
        <v>37.799999999999997</v>
      </c>
      <c r="N261" s="2">
        <v>43.4</v>
      </c>
      <c r="O261" s="2">
        <v>34.700000000000003</v>
      </c>
      <c r="P261" s="2">
        <v>36.1</v>
      </c>
      <c r="Q261" s="2">
        <v>45.3</v>
      </c>
      <c r="R261" s="2">
        <v>41.5</v>
      </c>
      <c r="S261" s="2">
        <v>37.700000000000003</v>
      </c>
      <c r="T261">
        <v>53</v>
      </c>
      <c r="U261" s="2">
        <v>26.4</v>
      </c>
      <c r="V261" s="2">
        <v>56.74</v>
      </c>
      <c r="W261" s="2">
        <v>47.38</v>
      </c>
      <c r="Y261">
        <v>38.087000000000003</v>
      </c>
      <c r="Z261">
        <v>55.160867703755699</v>
      </c>
      <c r="AA261">
        <v>51.448912499999977</v>
      </c>
      <c r="AC261">
        <f t="shared" si="18"/>
        <v>1.5791322962443033</v>
      </c>
      <c r="AE261">
        <f t="shared" si="19"/>
        <v>5.2910875000000246</v>
      </c>
      <c r="AG261">
        <f t="shared" si="16"/>
        <v>2.4936588090418059</v>
      </c>
      <c r="AI261">
        <f t="shared" si="17"/>
        <v>27.995606932656511</v>
      </c>
    </row>
    <row r="262" spans="1:35" x14ac:dyDescent="0.3">
      <c r="A262" s="1">
        <v>261</v>
      </c>
      <c r="C262" t="s">
        <v>17</v>
      </c>
      <c r="D262" t="s">
        <v>286</v>
      </c>
      <c r="E262" t="s">
        <v>548</v>
      </c>
      <c r="F262">
        <v>39</v>
      </c>
      <c r="G262">
        <v>271</v>
      </c>
      <c r="L262" s="2">
        <v>29.04</v>
      </c>
      <c r="M262" s="2">
        <v>23.4</v>
      </c>
      <c r="N262" s="2">
        <v>40.200000000000003</v>
      </c>
      <c r="O262">
        <v>25</v>
      </c>
      <c r="P262" s="2">
        <v>34.5</v>
      </c>
      <c r="Q262" s="2">
        <v>44.2</v>
      </c>
      <c r="R262" s="2">
        <v>32.5</v>
      </c>
      <c r="S262" s="2">
        <v>31.7</v>
      </c>
      <c r="T262" s="2">
        <v>39.1</v>
      </c>
      <c r="U262" s="2">
        <v>28.1</v>
      </c>
      <c r="V262" s="2">
        <v>49.13</v>
      </c>
      <c r="W262" s="2">
        <v>45.26</v>
      </c>
      <c r="Y262">
        <v>32.774000000000001</v>
      </c>
      <c r="Z262">
        <v>49.256954456965133</v>
      </c>
      <c r="AA262">
        <v>49.247771590909053</v>
      </c>
      <c r="AC262">
        <f t="shared" si="18"/>
        <v>0.12695445696513019</v>
      </c>
      <c r="AE262">
        <f t="shared" si="19"/>
        <v>0.11777159090905087</v>
      </c>
      <c r="AG262">
        <f t="shared" si="16"/>
        <v>1.6117434143311092E-2</v>
      </c>
      <c r="AI262">
        <f t="shared" si="17"/>
        <v>1.3870147625248835E-2</v>
      </c>
    </row>
    <row r="263" spans="1:35" x14ac:dyDescent="0.3">
      <c r="A263" s="1">
        <v>262</v>
      </c>
      <c r="C263" t="s">
        <v>17</v>
      </c>
      <c r="D263" t="s">
        <v>287</v>
      </c>
      <c r="E263" t="s">
        <v>548</v>
      </c>
      <c r="F263">
        <v>39</v>
      </c>
      <c r="G263">
        <v>272</v>
      </c>
      <c r="L263" s="2">
        <v>21.17</v>
      </c>
      <c r="M263" s="2">
        <v>31.1</v>
      </c>
      <c r="N263" s="2">
        <v>33.799999999999997</v>
      </c>
      <c r="O263" s="2">
        <v>32.299999999999997</v>
      </c>
      <c r="P263" s="2">
        <v>39.9</v>
      </c>
      <c r="Q263" s="2">
        <v>47.2</v>
      </c>
      <c r="R263" s="2">
        <v>31.1</v>
      </c>
      <c r="S263" s="2">
        <v>28.8</v>
      </c>
      <c r="T263" s="2">
        <v>43.8</v>
      </c>
      <c r="U263" s="2">
        <v>23.7</v>
      </c>
      <c r="V263" s="2">
        <v>43.98</v>
      </c>
      <c r="W263" s="2">
        <v>41.96</v>
      </c>
      <c r="Y263">
        <v>33.287000000000013</v>
      </c>
      <c r="Z263">
        <v>45.002937978108733</v>
      </c>
      <c r="AA263">
        <v>44.607087499999992</v>
      </c>
      <c r="AC263">
        <f t="shared" si="18"/>
        <v>1.022937978108736</v>
      </c>
      <c r="AE263">
        <f t="shared" si="19"/>
        <v>0.62708749999999469</v>
      </c>
      <c r="AG263">
        <f t="shared" si="16"/>
        <v>1.0464021070571887</v>
      </c>
      <c r="AI263">
        <f t="shared" si="17"/>
        <v>0.39323873265624332</v>
      </c>
    </row>
    <row r="264" spans="1:35" x14ac:dyDescent="0.3">
      <c r="A264" s="1">
        <v>263</v>
      </c>
      <c r="C264" t="s">
        <v>17</v>
      </c>
      <c r="D264" t="s">
        <v>288</v>
      </c>
      <c r="E264" t="s">
        <v>548</v>
      </c>
      <c r="F264">
        <v>39</v>
      </c>
      <c r="G264">
        <v>273</v>
      </c>
      <c r="L264" s="2">
        <v>23.37</v>
      </c>
      <c r="M264" s="2">
        <v>17.600000000000001</v>
      </c>
      <c r="N264" s="2">
        <v>34.4</v>
      </c>
      <c r="O264" s="2">
        <v>26.1</v>
      </c>
      <c r="P264" s="2">
        <v>35.200000000000003</v>
      </c>
      <c r="Q264" s="2">
        <v>44.6</v>
      </c>
      <c r="R264" s="2">
        <v>31.6</v>
      </c>
      <c r="S264" s="2">
        <v>34.5</v>
      </c>
      <c r="T264" s="2">
        <v>40.1</v>
      </c>
      <c r="U264" s="2">
        <v>30.2</v>
      </c>
      <c r="V264" s="2">
        <v>51.44</v>
      </c>
      <c r="W264" s="2">
        <v>49.12</v>
      </c>
      <c r="Y264">
        <v>31.766999999999999</v>
      </c>
      <c r="Z264">
        <v>52.140693988800052</v>
      </c>
      <c r="AA264">
        <v>51.508637499999963</v>
      </c>
      <c r="AC264">
        <f t="shared" si="18"/>
        <v>0.70069398880005451</v>
      </c>
      <c r="AE264">
        <f t="shared" si="19"/>
        <v>6.8637499999965712E-2</v>
      </c>
      <c r="AG264">
        <f t="shared" si="16"/>
        <v>0.49097206594053094</v>
      </c>
      <c r="AI264">
        <f t="shared" si="17"/>
        <v>4.7111064062452931E-3</v>
      </c>
    </row>
    <row r="265" spans="1:35" x14ac:dyDescent="0.3">
      <c r="A265" s="1">
        <v>264</v>
      </c>
      <c r="C265" t="s">
        <v>17</v>
      </c>
      <c r="D265" t="s">
        <v>160</v>
      </c>
      <c r="E265" t="s">
        <v>548</v>
      </c>
      <c r="F265">
        <v>39</v>
      </c>
      <c r="G265">
        <v>274</v>
      </c>
      <c r="L265" s="2">
        <v>25.77</v>
      </c>
      <c r="M265" s="2">
        <v>29.2</v>
      </c>
      <c r="N265" s="2">
        <v>37.799999999999997</v>
      </c>
      <c r="O265" s="2">
        <v>24.5</v>
      </c>
      <c r="P265" s="2">
        <v>30.8</v>
      </c>
      <c r="Q265">
        <v>37</v>
      </c>
      <c r="R265" s="2">
        <v>30.7</v>
      </c>
      <c r="S265" s="2">
        <v>38.799999999999997</v>
      </c>
      <c r="T265" s="2">
        <v>40.5</v>
      </c>
      <c r="U265" s="2">
        <v>28.1</v>
      </c>
      <c r="V265" s="2">
        <v>44.08</v>
      </c>
      <c r="W265" s="2">
        <v>40.880000000000003</v>
      </c>
      <c r="Y265">
        <v>32.316999999999993</v>
      </c>
      <c r="Z265">
        <v>46.199555069605509</v>
      </c>
      <c r="AA265">
        <v>44.073821590909077</v>
      </c>
      <c r="AC265">
        <f t="shared" si="18"/>
        <v>2.1195550696055108</v>
      </c>
      <c r="AE265">
        <f t="shared" si="19"/>
        <v>6.1784090909213774E-3</v>
      </c>
      <c r="AG265">
        <f t="shared" si="16"/>
        <v>4.4925136930904213</v>
      </c>
      <c r="AI265">
        <f t="shared" si="17"/>
        <v>3.8172738894779922E-5</v>
      </c>
    </row>
    <row r="266" spans="1:35" x14ac:dyDescent="0.3">
      <c r="A266" s="1">
        <v>265</v>
      </c>
      <c r="C266" t="s">
        <v>17</v>
      </c>
      <c r="D266" t="s">
        <v>289</v>
      </c>
      <c r="E266" t="s">
        <v>548</v>
      </c>
      <c r="F266">
        <v>39</v>
      </c>
      <c r="G266">
        <v>275</v>
      </c>
      <c r="L266" s="2">
        <v>23.61</v>
      </c>
      <c r="M266" s="2">
        <v>17.600000000000001</v>
      </c>
      <c r="N266" s="2">
        <v>39.6</v>
      </c>
      <c r="O266" s="2">
        <v>24.1</v>
      </c>
      <c r="P266" s="2">
        <v>34.4</v>
      </c>
      <c r="Q266" s="2">
        <v>41.4</v>
      </c>
      <c r="R266" s="2">
        <v>29.4</v>
      </c>
      <c r="S266" s="2">
        <v>34.200000000000003</v>
      </c>
      <c r="T266" s="2">
        <v>37.700000000000003</v>
      </c>
      <c r="U266" s="2">
        <v>30.6</v>
      </c>
      <c r="V266" s="2">
        <v>42.07</v>
      </c>
      <c r="W266" s="2">
        <v>40.869999999999997</v>
      </c>
      <c r="Y266">
        <v>31.260999999999999</v>
      </c>
      <c r="Z266">
        <v>46.069452215830488</v>
      </c>
      <c r="AA266">
        <v>42.07859062499999</v>
      </c>
      <c r="AC266">
        <f t="shared" si="18"/>
        <v>3.9994522158304875</v>
      </c>
      <c r="AE266">
        <f t="shared" si="19"/>
        <v>8.5906249999894158E-3</v>
      </c>
      <c r="AG266">
        <f t="shared" si="16"/>
        <v>15.995618026711396</v>
      </c>
      <c r="AI266">
        <f t="shared" si="17"/>
        <v>7.3798837890443145E-5</v>
      </c>
    </row>
    <row r="267" spans="1:35" x14ac:dyDescent="0.3">
      <c r="A267" s="1">
        <v>266</v>
      </c>
      <c r="C267" t="s">
        <v>17</v>
      </c>
      <c r="D267" t="s">
        <v>290</v>
      </c>
      <c r="E267" t="s">
        <v>548</v>
      </c>
      <c r="F267">
        <v>39</v>
      </c>
      <c r="G267">
        <v>276</v>
      </c>
      <c r="L267" s="2">
        <v>27.09</v>
      </c>
      <c r="M267" s="2">
        <v>33.6</v>
      </c>
      <c r="N267" s="2">
        <v>36.9</v>
      </c>
      <c r="O267" s="2">
        <v>27.5</v>
      </c>
      <c r="P267" s="2">
        <v>37.799999999999997</v>
      </c>
      <c r="Q267" s="2">
        <v>47.4</v>
      </c>
      <c r="R267" s="2">
        <v>34.1</v>
      </c>
      <c r="S267" s="2">
        <v>39.1</v>
      </c>
      <c r="T267" s="2">
        <v>49.3</v>
      </c>
      <c r="U267" s="2">
        <v>25.4</v>
      </c>
      <c r="V267" s="2">
        <v>49.42</v>
      </c>
      <c r="W267" s="2">
        <v>51.79</v>
      </c>
      <c r="Y267">
        <v>35.819000000000003</v>
      </c>
      <c r="Z267">
        <v>52.187102530797333</v>
      </c>
      <c r="AA267">
        <v>48.913529675324668</v>
      </c>
      <c r="AC267">
        <f t="shared" si="18"/>
        <v>2.7671025307973309</v>
      </c>
      <c r="AE267">
        <f t="shared" si="19"/>
        <v>0.50647032467533393</v>
      </c>
      <c r="AG267">
        <f t="shared" si="16"/>
        <v>7.6568564159449934</v>
      </c>
      <c r="AI267">
        <f t="shared" si="17"/>
        <v>0.25651218977673818</v>
      </c>
    </row>
    <row r="268" spans="1:35" x14ac:dyDescent="0.3">
      <c r="A268" s="1">
        <v>267</v>
      </c>
      <c r="C268" t="s">
        <v>17</v>
      </c>
      <c r="D268" t="s">
        <v>291</v>
      </c>
      <c r="E268" t="s">
        <v>548</v>
      </c>
      <c r="F268">
        <v>39</v>
      </c>
      <c r="G268">
        <v>277</v>
      </c>
      <c r="L268" s="2">
        <v>31.58</v>
      </c>
      <c r="M268" s="2">
        <v>38.9</v>
      </c>
      <c r="N268" s="2">
        <v>44.9</v>
      </c>
      <c r="O268" s="2">
        <v>37.299999999999997</v>
      </c>
      <c r="P268" s="2">
        <v>48.3</v>
      </c>
      <c r="Q268" s="2">
        <v>55.6</v>
      </c>
      <c r="R268" s="2">
        <v>42.9</v>
      </c>
      <c r="S268" s="2">
        <v>48.4</v>
      </c>
      <c r="T268" s="2">
        <v>48.8</v>
      </c>
      <c r="U268" s="2">
        <v>26.1</v>
      </c>
      <c r="V268" s="2">
        <v>60.85</v>
      </c>
      <c r="W268" s="2">
        <v>59.18</v>
      </c>
      <c r="Y268">
        <v>42.277999999999992</v>
      </c>
      <c r="Z268">
        <v>57.46582084019979</v>
      </c>
      <c r="AA268">
        <v>56.866199999999992</v>
      </c>
      <c r="AC268">
        <f t="shared" si="18"/>
        <v>3.3841791598002118</v>
      </c>
      <c r="AE268">
        <f t="shared" si="19"/>
        <v>3.9838000000000093</v>
      </c>
      <c r="AG268">
        <f t="shared" si="16"/>
        <v>11.452668585626068</v>
      </c>
      <c r="AI268">
        <f t="shared" si="17"/>
        <v>15.870662440000075</v>
      </c>
    </row>
    <row r="269" spans="1:35" x14ac:dyDescent="0.3">
      <c r="A269" s="1">
        <v>268</v>
      </c>
      <c r="C269" t="s">
        <v>17</v>
      </c>
      <c r="D269" t="s">
        <v>292</v>
      </c>
      <c r="E269" t="s">
        <v>548</v>
      </c>
      <c r="F269">
        <v>39</v>
      </c>
      <c r="G269">
        <v>278</v>
      </c>
      <c r="L269" s="2">
        <v>23.57</v>
      </c>
      <c r="M269" s="2">
        <v>44.4</v>
      </c>
      <c r="N269">
        <v>52</v>
      </c>
      <c r="O269" s="2">
        <v>33.5</v>
      </c>
      <c r="P269" s="2">
        <v>48.7</v>
      </c>
      <c r="Q269">
        <v>55</v>
      </c>
      <c r="R269" s="2">
        <v>51.1</v>
      </c>
      <c r="S269" s="2">
        <v>54.8</v>
      </c>
      <c r="T269" s="2">
        <v>59.8</v>
      </c>
      <c r="U269" s="2">
        <v>36.5</v>
      </c>
      <c r="V269" s="2">
        <v>58.77</v>
      </c>
      <c r="W269" s="2">
        <v>55.4</v>
      </c>
      <c r="Y269">
        <v>45.936999999999998</v>
      </c>
      <c r="Z269">
        <v>60.714916400909424</v>
      </c>
      <c r="AA269">
        <v>61.002291666666707</v>
      </c>
      <c r="AC269">
        <f t="shared" si="18"/>
        <v>1.9449164009094204</v>
      </c>
      <c r="AE269">
        <f t="shared" si="19"/>
        <v>2.2322916666667041</v>
      </c>
      <c r="AG269">
        <f t="shared" si="16"/>
        <v>3.7826998065264532</v>
      </c>
      <c r="AI269">
        <f t="shared" si="17"/>
        <v>4.9831260850696113</v>
      </c>
    </row>
    <row r="270" spans="1:35" x14ac:dyDescent="0.3">
      <c r="A270" s="1">
        <v>269</v>
      </c>
      <c r="C270" t="s">
        <v>17</v>
      </c>
      <c r="D270" t="s">
        <v>293</v>
      </c>
      <c r="E270" t="s">
        <v>548</v>
      </c>
      <c r="F270">
        <v>39</v>
      </c>
      <c r="G270">
        <v>279</v>
      </c>
      <c r="L270" s="2">
        <v>30.47</v>
      </c>
      <c r="M270" s="2">
        <v>36.200000000000003</v>
      </c>
      <c r="N270" s="2">
        <v>44.6</v>
      </c>
      <c r="O270" s="2">
        <v>30.2</v>
      </c>
      <c r="P270" s="2">
        <v>39.1</v>
      </c>
      <c r="Q270" s="2">
        <v>52.8</v>
      </c>
      <c r="R270" s="2">
        <v>44.5</v>
      </c>
      <c r="S270" s="2">
        <v>42.2</v>
      </c>
      <c r="T270" s="2">
        <v>57.3</v>
      </c>
      <c r="U270" s="2">
        <v>28.9</v>
      </c>
      <c r="V270" s="2">
        <v>57.85</v>
      </c>
      <c r="W270" s="2">
        <v>57.16</v>
      </c>
      <c r="Y270">
        <v>40.627000000000002</v>
      </c>
      <c r="Z270">
        <v>57.895756918589271</v>
      </c>
      <c r="AA270">
        <v>57.162597991071443</v>
      </c>
      <c r="AC270">
        <f t="shared" si="18"/>
        <v>4.5756918589269446E-2</v>
      </c>
      <c r="AE270">
        <f t="shared" si="19"/>
        <v>0.68740200892855796</v>
      </c>
      <c r="AG270">
        <f t="shared" si="16"/>
        <v>2.093695598785032E-3</v>
      </c>
      <c r="AI270">
        <f t="shared" si="17"/>
        <v>0.4725215218790173</v>
      </c>
    </row>
    <row r="271" spans="1:35" x14ac:dyDescent="0.3">
      <c r="A271" s="1">
        <v>270</v>
      </c>
      <c r="C271" t="s">
        <v>17</v>
      </c>
      <c r="D271" t="s">
        <v>294</v>
      </c>
      <c r="E271" t="s">
        <v>548</v>
      </c>
      <c r="F271">
        <v>39</v>
      </c>
      <c r="G271">
        <v>280</v>
      </c>
      <c r="L271" s="2">
        <v>21.52</v>
      </c>
      <c r="M271" s="2">
        <v>27.5</v>
      </c>
      <c r="N271" s="2">
        <v>30.1</v>
      </c>
      <c r="O271" s="2">
        <v>29.1</v>
      </c>
      <c r="P271" s="2">
        <v>33.200000000000003</v>
      </c>
      <c r="Q271" s="2">
        <v>35.700000000000003</v>
      </c>
      <c r="R271" s="2">
        <v>30.7</v>
      </c>
      <c r="S271" s="2">
        <v>29.2</v>
      </c>
      <c r="T271" s="2">
        <v>38.5</v>
      </c>
      <c r="U271">
        <v>25</v>
      </c>
      <c r="V271" s="2">
        <v>45.35</v>
      </c>
      <c r="W271" s="2">
        <v>43.28</v>
      </c>
      <c r="Y271">
        <v>30.052</v>
      </c>
      <c r="Z271">
        <v>45.719711163838703</v>
      </c>
      <c r="AA271">
        <v>41.988912500000019</v>
      </c>
      <c r="AC271">
        <f t="shared" si="18"/>
        <v>0.3697111638387014</v>
      </c>
      <c r="AE271">
        <f t="shared" si="19"/>
        <v>3.3610874999999822</v>
      </c>
      <c r="AG271">
        <f t="shared" si="16"/>
        <v>0.13668634466696711</v>
      </c>
      <c r="AI271">
        <f t="shared" si="17"/>
        <v>11.296909182656131</v>
      </c>
    </row>
    <row r="272" spans="1:35" x14ac:dyDescent="0.3">
      <c r="A272" s="1">
        <v>271</v>
      </c>
      <c r="C272" t="s">
        <v>17</v>
      </c>
      <c r="D272" t="s">
        <v>295</v>
      </c>
      <c r="E272" t="s">
        <v>548</v>
      </c>
      <c r="F272">
        <v>39</v>
      </c>
      <c r="G272">
        <v>281</v>
      </c>
      <c r="L272" s="2">
        <v>22.16</v>
      </c>
      <c r="M272" s="2">
        <v>24.6</v>
      </c>
      <c r="N272" s="2">
        <v>39.799999999999997</v>
      </c>
      <c r="O272" s="2">
        <v>23.1</v>
      </c>
      <c r="P272" s="2">
        <v>33.1</v>
      </c>
      <c r="Q272" s="2">
        <v>40.299999999999997</v>
      </c>
      <c r="R272" s="2">
        <v>30.7</v>
      </c>
      <c r="S272" s="2">
        <v>32.5</v>
      </c>
      <c r="T272">
        <v>34</v>
      </c>
      <c r="U272" s="2">
        <v>28.2</v>
      </c>
      <c r="V272" s="2">
        <v>40.409999999999997</v>
      </c>
      <c r="W272" s="2">
        <v>38.78</v>
      </c>
      <c r="Y272">
        <v>30.846000000000011</v>
      </c>
      <c r="Z272">
        <v>42.952106946309407</v>
      </c>
      <c r="AA272">
        <v>39.309762499999977</v>
      </c>
      <c r="AC272">
        <f t="shared" si="18"/>
        <v>2.5421069463094099</v>
      </c>
      <c r="AE272">
        <f t="shared" si="19"/>
        <v>1.10023750000002</v>
      </c>
      <c r="AG272">
        <f t="shared" si="16"/>
        <v>6.4623077264745534</v>
      </c>
      <c r="AI272">
        <f t="shared" si="17"/>
        <v>1.210522556406294</v>
      </c>
    </row>
    <row r="273" spans="1:35" x14ac:dyDescent="0.3">
      <c r="A273" s="1">
        <v>272</v>
      </c>
      <c r="C273" t="s">
        <v>17</v>
      </c>
      <c r="D273" t="s">
        <v>296</v>
      </c>
      <c r="E273" t="s">
        <v>548</v>
      </c>
      <c r="F273">
        <v>39</v>
      </c>
      <c r="G273">
        <v>282</v>
      </c>
      <c r="L273" s="2">
        <v>31.6</v>
      </c>
      <c r="M273" s="2">
        <v>38.1</v>
      </c>
      <c r="N273">
        <v>43</v>
      </c>
      <c r="O273" s="2">
        <v>39.1</v>
      </c>
      <c r="P273" s="2">
        <v>38.200000000000003</v>
      </c>
      <c r="Q273">
        <v>51</v>
      </c>
      <c r="R273" s="2">
        <v>42.6</v>
      </c>
      <c r="S273" s="2">
        <v>43.9</v>
      </c>
      <c r="T273" s="2">
        <v>51.5</v>
      </c>
      <c r="U273" s="2">
        <v>33.1</v>
      </c>
      <c r="V273" s="2">
        <v>55.45</v>
      </c>
      <c r="W273" s="2">
        <v>48.95</v>
      </c>
      <c r="Y273">
        <v>41.21</v>
      </c>
      <c r="Z273">
        <v>55.599408864974983</v>
      </c>
      <c r="AA273">
        <v>54.260046428571428</v>
      </c>
      <c r="AC273">
        <f t="shared" si="18"/>
        <v>0.14940886497497985</v>
      </c>
      <c r="AE273">
        <f t="shared" si="19"/>
        <v>1.1899535714285747</v>
      </c>
      <c r="AG273">
        <f t="shared" si="16"/>
        <v>2.232300893311176E-2</v>
      </c>
      <c r="AI273">
        <f t="shared" si="17"/>
        <v>1.4159895021556201</v>
      </c>
    </row>
    <row r="274" spans="1:35" x14ac:dyDescent="0.3">
      <c r="A274" s="1">
        <v>273</v>
      </c>
      <c r="C274" t="s">
        <v>17</v>
      </c>
      <c r="D274" t="s">
        <v>226</v>
      </c>
      <c r="E274" t="s">
        <v>548</v>
      </c>
      <c r="F274">
        <v>39</v>
      </c>
      <c r="G274">
        <v>283</v>
      </c>
      <c r="L274" s="2">
        <v>27.93</v>
      </c>
      <c r="M274" s="2">
        <v>26.2</v>
      </c>
      <c r="N274" s="2">
        <v>39.4</v>
      </c>
      <c r="O274" s="2">
        <v>24.4</v>
      </c>
      <c r="P274" s="2">
        <v>39.6</v>
      </c>
      <c r="Q274">
        <v>48</v>
      </c>
      <c r="R274" s="2">
        <v>34.6</v>
      </c>
      <c r="S274" s="2">
        <v>38.4</v>
      </c>
      <c r="T274" s="2">
        <v>43.1</v>
      </c>
      <c r="U274" s="2">
        <v>33.4</v>
      </c>
      <c r="V274" s="2">
        <v>54.25</v>
      </c>
      <c r="W274" s="2">
        <v>49.3</v>
      </c>
      <c r="Y274">
        <v>35.503</v>
      </c>
      <c r="Z274">
        <v>55.874355872472123</v>
      </c>
      <c r="AA274">
        <v>49.913702727272707</v>
      </c>
      <c r="AC274">
        <f t="shared" si="18"/>
        <v>1.6243558724721225</v>
      </c>
      <c r="AE274">
        <f t="shared" si="19"/>
        <v>4.3362972727272933</v>
      </c>
      <c r="AG274">
        <f t="shared" si="16"/>
        <v>2.6385320004346706</v>
      </c>
      <c r="AI274">
        <f t="shared" si="17"/>
        <v>18.803474037462163</v>
      </c>
    </row>
    <row r="275" spans="1:35" x14ac:dyDescent="0.3">
      <c r="A275" s="1">
        <v>274</v>
      </c>
      <c r="C275" t="s">
        <v>17</v>
      </c>
      <c r="D275" t="s">
        <v>297</v>
      </c>
      <c r="E275" t="s">
        <v>548</v>
      </c>
      <c r="F275">
        <v>39</v>
      </c>
      <c r="G275">
        <v>284</v>
      </c>
      <c r="L275" s="2">
        <v>30.76</v>
      </c>
      <c r="M275" s="2">
        <v>40.700000000000003</v>
      </c>
      <c r="N275" s="2">
        <v>42.9</v>
      </c>
      <c r="O275">
        <v>36</v>
      </c>
      <c r="P275" s="2">
        <v>41.8</v>
      </c>
      <c r="Q275" s="2">
        <v>49.7</v>
      </c>
      <c r="R275" s="2">
        <v>41.4</v>
      </c>
      <c r="S275" s="2">
        <v>39.4</v>
      </c>
      <c r="T275" s="2">
        <v>58.4</v>
      </c>
      <c r="U275">
        <v>24</v>
      </c>
      <c r="V275" s="2">
        <v>53.36</v>
      </c>
      <c r="W275" s="2">
        <v>52.3</v>
      </c>
      <c r="Y275">
        <v>40.506</v>
      </c>
      <c r="Z275">
        <v>55.400427633921304</v>
      </c>
      <c r="AA275">
        <v>53.656812499999972</v>
      </c>
      <c r="AC275">
        <f t="shared" si="18"/>
        <v>2.0404276339213041</v>
      </c>
      <c r="AE275">
        <f t="shared" si="19"/>
        <v>0.29681249999997306</v>
      </c>
      <c r="AG275">
        <f t="shared" si="16"/>
        <v>4.1633449292696918</v>
      </c>
      <c r="AI275">
        <f t="shared" si="17"/>
        <v>8.8097660156234006E-2</v>
      </c>
    </row>
    <row r="276" spans="1:35" x14ac:dyDescent="0.3">
      <c r="A276" s="1">
        <v>275</v>
      </c>
      <c r="C276" t="s">
        <v>17</v>
      </c>
      <c r="D276" t="s">
        <v>298</v>
      </c>
      <c r="E276" t="s">
        <v>548</v>
      </c>
      <c r="F276">
        <v>39</v>
      </c>
      <c r="G276">
        <v>285</v>
      </c>
      <c r="L276" s="2">
        <v>22.81</v>
      </c>
      <c r="M276" s="2">
        <v>15.6</v>
      </c>
      <c r="N276" s="2">
        <v>27.5</v>
      </c>
      <c r="O276" s="2">
        <v>23.6</v>
      </c>
      <c r="P276">
        <v>31</v>
      </c>
      <c r="Q276" s="2">
        <v>36.5</v>
      </c>
      <c r="R276" s="2">
        <v>27.3</v>
      </c>
      <c r="S276" s="2">
        <v>28.4</v>
      </c>
      <c r="T276" s="2">
        <v>31.9</v>
      </c>
      <c r="U276" s="2">
        <v>26.5</v>
      </c>
      <c r="V276" s="2">
        <v>38.590000000000003</v>
      </c>
      <c r="W276" s="2">
        <v>36.130000000000003</v>
      </c>
      <c r="Y276">
        <v>27.111000000000001</v>
      </c>
      <c r="Z276">
        <v>40.816241992314659</v>
      </c>
      <c r="AA276">
        <v>33.627000000000017</v>
      </c>
      <c r="AC276">
        <f t="shared" si="18"/>
        <v>2.2262419923146552</v>
      </c>
      <c r="AE276">
        <f t="shared" si="19"/>
        <v>4.9629999999999868</v>
      </c>
      <c r="AG276">
        <f t="shared" si="16"/>
        <v>4.9561534083451253</v>
      </c>
      <c r="AI276">
        <f t="shared" si="17"/>
        <v>24.631368999999868</v>
      </c>
    </row>
    <row r="277" spans="1:35" x14ac:dyDescent="0.3">
      <c r="A277" s="1">
        <v>276</v>
      </c>
      <c r="C277" t="s">
        <v>17</v>
      </c>
      <c r="D277" t="s">
        <v>299</v>
      </c>
      <c r="E277" t="s">
        <v>548</v>
      </c>
      <c r="F277">
        <v>39</v>
      </c>
      <c r="G277">
        <v>286</v>
      </c>
      <c r="L277" s="2">
        <v>23.53</v>
      </c>
      <c r="M277" s="2">
        <v>29.1</v>
      </c>
      <c r="N277" s="2">
        <v>28.1</v>
      </c>
      <c r="O277" s="2">
        <v>24.6</v>
      </c>
      <c r="P277" s="2">
        <v>34.9</v>
      </c>
      <c r="Q277" s="2">
        <v>42.4</v>
      </c>
      <c r="R277" s="2">
        <v>27.4</v>
      </c>
      <c r="S277" s="2">
        <v>21.9</v>
      </c>
      <c r="T277" s="2">
        <v>37.299999999999997</v>
      </c>
      <c r="U277" s="2">
        <v>21.7</v>
      </c>
      <c r="V277" s="2">
        <v>42.46</v>
      </c>
      <c r="W277" s="2">
        <v>37.74</v>
      </c>
      <c r="Y277">
        <v>29.093000000000011</v>
      </c>
      <c r="Z277">
        <v>40.578491497039792</v>
      </c>
      <c r="AA277">
        <v>36.781637500000002</v>
      </c>
      <c r="AC277">
        <f t="shared" si="18"/>
        <v>1.8815085029602088</v>
      </c>
      <c r="AE277">
        <f t="shared" si="19"/>
        <v>5.6783624999999986</v>
      </c>
      <c r="AG277">
        <f t="shared" si="16"/>
        <v>3.540074246711566</v>
      </c>
      <c r="AI277">
        <f t="shared" si="17"/>
        <v>32.243800681406235</v>
      </c>
    </row>
    <row r="278" spans="1:35" x14ac:dyDescent="0.3">
      <c r="A278" s="1">
        <v>277</v>
      </c>
      <c r="C278" t="s">
        <v>17</v>
      </c>
      <c r="D278" t="s">
        <v>300</v>
      </c>
      <c r="E278" t="s">
        <v>548</v>
      </c>
      <c r="F278">
        <v>39</v>
      </c>
      <c r="G278">
        <v>287</v>
      </c>
      <c r="L278" s="2">
        <v>23.35</v>
      </c>
      <c r="M278" s="2">
        <v>26.6</v>
      </c>
      <c r="N278" s="2">
        <v>40.6</v>
      </c>
      <c r="O278" s="2">
        <v>26.4</v>
      </c>
      <c r="P278" s="2">
        <v>34.200000000000003</v>
      </c>
      <c r="Q278" s="2">
        <v>43.9</v>
      </c>
      <c r="R278" s="2">
        <v>32.799999999999997</v>
      </c>
      <c r="S278" s="2">
        <v>39.299999999999997</v>
      </c>
      <c r="T278" s="2">
        <v>42.6</v>
      </c>
      <c r="U278" s="2">
        <v>32.9</v>
      </c>
      <c r="V278" s="2">
        <v>48.92</v>
      </c>
      <c r="W278" s="2">
        <v>42.86</v>
      </c>
      <c r="Y278">
        <v>34.265000000000001</v>
      </c>
      <c r="Z278">
        <v>50.724332367579137</v>
      </c>
      <c r="AA278">
        <v>47.350331818181807</v>
      </c>
      <c r="AC278">
        <f t="shared" si="18"/>
        <v>1.8043323675791356</v>
      </c>
      <c r="AE278">
        <f t="shared" si="19"/>
        <v>1.5696681818181943</v>
      </c>
      <c r="AG278">
        <f t="shared" si="16"/>
        <v>3.255615292693729</v>
      </c>
      <c r="AI278">
        <f t="shared" si="17"/>
        <v>2.4638582010124361</v>
      </c>
    </row>
    <row r="279" spans="1:35" x14ac:dyDescent="0.3">
      <c r="A279" s="1">
        <v>278</v>
      </c>
      <c r="C279" t="s">
        <v>17</v>
      </c>
      <c r="D279" t="s">
        <v>301</v>
      </c>
      <c r="E279" t="s">
        <v>548</v>
      </c>
      <c r="F279">
        <v>39</v>
      </c>
      <c r="G279">
        <v>288</v>
      </c>
      <c r="L279" s="2">
        <v>19.670000000000002</v>
      </c>
      <c r="M279" s="2">
        <v>37.200000000000003</v>
      </c>
      <c r="N279" s="2">
        <v>42.8</v>
      </c>
      <c r="O279" s="2">
        <v>27.1</v>
      </c>
      <c r="P279" s="2">
        <v>42.3</v>
      </c>
      <c r="Q279" s="2">
        <v>49.6</v>
      </c>
      <c r="R279">
        <v>44</v>
      </c>
      <c r="S279" s="2">
        <v>41.9</v>
      </c>
      <c r="T279" s="2">
        <v>56.9</v>
      </c>
      <c r="U279" s="2">
        <v>27.2</v>
      </c>
      <c r="V279" s="2">
        <v>55.6</v>
      </c>
      <c r="W279" s="2">
        <v>45.49</v>
      </c>
      <c r="Y279">
        <v>38.866999999999997</v>
      </c>
      <c r="Z279">
        <v>55.441824016571047</v>
      </c>
      <c r="AA279">
        <v>54.703974999999993</v>
      </c>
      <c r="AC279">
        <f t="shared" si="18"/>
        <v>0.15817598342895423</v>
      </c>
      <c r="AE279">
        <f t="shared" si="19"/>
        <v>0.89602500000000873</v>
      </c>
      <c r="AG279">
        <f t="shared" si="16"/>
        <v>2.5019641733716801E-2</v>
      </c>
      <c r="AI279">
        <f t="shared" si="17"/>
        <v>0.80286080062501564</v>
      </c>
    </row>
    <row r="280" spans="1:35" x14ac:dyDescent="0.3">
      <c r="A280" s="1">
        <v>279</v>
      </c>
      <c r="C280" t="s">
        <v>17</v>
      </c>
      <c r="D280" t="s">
        <v>302</v>
      </c>
      <c r="E280" t="s">
        <v>548</v>
      </c>
      <c r="F280">
        <v>39</v>
      </c>
      <c r="G280">
        <v>289</v>
      </c>
      <c r="L280" s="2">
        <v>30.74</v>
      </c>
      <c r="M280">
        <v>40</v>
      </c>
      <c r="N280" s="2">
        <v>44.3</v>
      </c>
      <c r="O280" s="2">
        <v>35.6</v>
      </c>
      <c r="P280" s="2">
        <v>47.6</v>
      </c>
      <c r="Q280">
        <v>50</v>
      </c>
      <c r="R280" s="2">
        <v>43.2</v>
      </c>
      <c r="S280" s="2">
        <v>45.6</v>
      </c>
      <c r="T280">
        <v>52</v>
      </c>
      <c r="U280" s="2">
        <v>32.9</v>
      </c>
      <c r="V280" s="2">
        <v>57.73</v>
      </c>
      <c r="W280" s="2">
        <v>55.39</v>
      </c>
      <c r="Y280">
        <v>42.194000000000003</v>
      </c>
      <c r="Z280">
        <v>57.359410584767659</v>
      </c>
      <c r="AA280">
        <v>56.434137499999999</v>
      </c>
      <c r="AC280">
        <f t="shared" si="18"/>
        <v>0.37058941523233813</v>
      </c>
      <c r="AE280">
        <f t="shared" si="19"/>
        <v>1.2958624999999984</v>
      </c>
      <c r="AG280">
        <f t="shared" si="16"/>
        <v>0.13733651468224634</v>
      </c>
      <c r="AI280">
        <f t="shared" si="17"/>
        <v>1.6792596189062459</v>
      </c>
    </row>
    <row r="281" spans="1:35" x14ac:dyDescent="0.3">
      <c r="A281" s="1">
        <v>280</v>
      </c>
      <c r="C281" t="s">
        <v>17</v>
      </c>
      <c r="D281" t="s">
        <v>303</v>
      </c>
      <c r="E281" t="s">
        <v>548</v>
      </c>
      <c r="F281">
        <v>39</v>
      </c>
      <c r="G281">
        <v>290</v>
      </c>
      <c r="L281" s="2">
        <v>24.96</v>
      </c>
      <c r="M281" s="2">
        <v>21.1</v>
      </c>
      <c r="N281" s="2">
        <v>40.299999999999997</v>
      </c>
      <c r="O281" s="2">
        <v>24.5</v>
      </c>
      <c r="P281" s="2">
        <v>35.200000000000003</v>
      </c>
      <c r="Q281" s="2">
        <v>43.9</v>
      </c>
      <c r="R281" s="2">
        <v>30.1</v>
      </c>
      <c r="S281" s="2">
        <v>34.1</v>
      </c>
      <c r="T281" s="2">
        <v>34.700000000000003</v>
      </c>
      <c r="U281" s="2">
        <v>31.1</v>
      </c>
      <c r="V281" s="2">
        <v>41.58</v>
      </c>
      <c r="W281" s="2">
        <v>42.49</v>
      </c>
      <c r="Y281">
        <v>31.995999999999999</v>
      </c>
      <c r="Z281">
        <v>46.776911446253457</v>
      </c>
      <c r="AA281">
        <v>43.516540624999983</v>
      </c>
      <c r="AC281">
        <f t="shared" si="18"/>
        <v>5.1969114462534591</v>
      </c>
      <c r="AE281">
        <f t="shared" si="19"/>
        <v>1.936540624999985</v>
      </c>
      <c r="AG281">
        <f t="shared" si="16"/>
        <v>27.00788858020022</v>
      </c>
      <c r="AI281">
        <f t="shared" si="17"/>
        <v>3.7501895922753326</v>
      </c>
    </row>
    <row r="282" spans="1:35" x14ac:dyDescent="0.3">
      <c r="A282" s="1">
        <v>281</v>
      </c>
      <c r="C282" t="s">
        <v>17</v>
      </c>
      <c r="D282" t="s">
        <v>304</v>
      </c>
      <c r="E282" t="s">
        <v>548</v>
      </c>
      <c r="F282">
        <v>39</v>
      </c>
      <c r="G282">
        <v>291</v>
      </c>
      <c r="L282" s="2">
        <v>28.22</v>
      </c>
      <c r="M282" s="2">
        <v>34.4</v>
      </c>
      <c r="N282">
        <v>41</v>
      </c>
      <c r="O282" s="2">
        <v>25.6</v>
      </c>
      <c r="P282" s="2">
        <v>35.4</v>
      </c>
      <c r="Q282" s="2">
        <v>45.1</v>
      </c>
      <c r="R282">
        <v>43</v>
      </c>
      <c r="S282" s="2">
        <v>46.7</v>
      </c>
      <c r="T282">
        <v>57</v>
      </c>
      <c r="U282" s="2">
        <v>33.1</v>
      </c>
      <c r="V282" s="2">
        <v>58.27</v>
      </c>
      <c r="W282" s="2">
        <v>56.78</v>
      </c>
      <c r="Y282">
        <v>38.951999999999998</v>
      </c>
      <c r="Z282">
        <v>60.066891574859618</v>
      </c>
      <c r="AA282">
        <v>60.341092857142812</v>
      </c>
      <c r="AC282">
        <f t="shared" si="18"/>
        <v>1.7968915748596146</v>
      </c>
      <c r="AE282">
        <f t="shared" si="19"/>
        <v>2.0710928571428084</v>
      </c>
      <c r="AG282">
        <f t="shared" si="16"/>
        <v>3.228819331801466</v>
      </c>
      <c r="AI282">
        <f t="shared" si="17"/>
        <v>4.2894256229079613</v>
      </c>
    </row>
    <row r="283" spans="1:35" x14ac:dyDescent="0.3">
      <c r="A283" s="1">
        <v>282</v>
      </c>
      <c r="C283" t="s">
        <v>17</v>
      </c>
      <c r="D283" t="s">
        <v>305</v>
      </c>
      <c r="E283" t="s">
        <v>548</v>
      </c>
      <c r="F283">
        <v>39</v>
      </c>
      <c r="G283">
        <v>297</v>
      </c>
      <c r="L283" s="2">
        <v>24.76</v>
      </c>
      <c r="M283" s="2">
        <v>29.2</v>
      </c>
      <c r="N283" s="2">
        <v>37.6</v>
      </c>
      <c r="O283" s="2">
        <v>30.8</v>
      </c>
      <c r="P283" s="2">
        <v>37.4</v>
      </c>
      <c r="Q283">
        <v>48</v>
      </c>
      <c r="R283" s="2">
        <v>33.5</v>
      </c>
      <c r="S283" s="2">
        <v>32.799999999999997</v>
      </c>
      <c r="T283" s="2">
        <v>46.4</v>
      </c>
      <c r="U283" s="2">
        <v>22.6</v>
      </c>
      <c r="V283" s="2">
        <v>47.14</v>
      </c>
      <c r="W283" s="2">
        <v>48.39</v>
      </c>
      <c r="Y283">
        <v>34.305999999999997</v>
      </c>
      <c r="Z283">
        <v>50.449453929265339</v>
      </c>
      <c r="AA283">
        <v>48.909392424242427</v>
      </c>
      <c r="AC283">
        <f t="shared" si="18"/>
        <v>3.309453929265338</v>
      </c>
      <c r="AE283">
        <f t="shared" si="19"/>
        <v>1.7693924242424259</v>
      </c>
      <c r="AG283">
        <f t="shared" si="16"/>
        <v>10.952485309929784</v>
      </c>
      <c r="AI283">
        <f t="shared" si="17"/>
        <v>3.1307495509664891</v>
      </c>
    </row>
    <row r="284" spans="1:35" x14ac:dyDescent="0.3">
      <c r="A284" s="1">
        <v>283</v>
      </c>
      <c r="C284" t="s">
        <v>17</v>
      </c>
      <c r="D284" t="s">
        <v>306</v>
      </c>
      <c r="E284" t="s">
        <v>548</v>
      </c>
      <c r="F284">
        <v>39</v>
      </c>
      <c r="G284">
        <v>298</v>
      </c>
      <c r="L284" s="2">
        <v>22.36</v>
      </c>
      <c r="M284" s="2">
        <v>32.799999999999997</v>
      </c>
      <c r="N284" s="2">
        <v>40.299999999999997</v>
      </c>
      <c r="O284" s="2">
        <v>34.5</v>
      </c>
      <c r="P284" s="2">
        <v>41.8</v>
      </c>
      <c r="Q284" s="2">
        <v>48.3</v>
      </c>
      <c r="R284" s="2">
        <v>33.200000000000003</v>
      </c>
      <c r="S284" s="2">
        <v>35.5</v>
      </c>
      <c r="T284" s="2">
        <v>46.3</v>
      </c>
      <c r="U284" s="2">
        <v>27.2</v>
      </c>
      <c r="V284" s="2">
        <v>48.87</v>
      </c>
      <c r="W284" s="2">
        <v>48.84</v>
      </c>
      <c r="Y284">
        <v>36.225999999999999</v>
      </c>
      <c r="Z284">
        <v>49.924161011377969</v>
      </c>
      <c r="AA284">
        <v>48.859617532467553</v>
      </c>
      <c r="AC284">
        <f t="shared" si="18"/>
        <v>1.0541610113779711</v>
      </c>
      <c r="AE284">
        <f t="shared" si="19"/>
        <v>1.038246753244465E-2</v>
      </c>
      <c r="AG284">
        <f t="shared" si="16"/>
        <v>1.111255437909427</v>
      </c>
      <c r="AI284">
        <f t="shared" si="17"/>
        <v>1.0779563206226731E-4</v>
      </c>
    </row>
    <row r="285" spans="1:35" x14ac:dyDescent="0.3">
      <c r="A285" s="1">
        <v>284</v>
      </c>
      <c r="C285" t="s">
        <v>17</v>
      </c>
      <c r="D285" t="s">
        <v>307</v>
      </c>
      <c r="E285" t="s">
        <v>548</v>
      </c>
      <c r="F285">
        <v>39</v>
      </c>
      <c r="G285">
        <v>299</v>
      </c>
      <c r="L285" s="2">
        <v>35.67</v>
      </c>
      <c r="M285">
        <v>44</v>
      </c>
      <c r="N285" s="2">
        <v>47.1</v>
      </c>
      <c r="O285" s="2">
        <v>39.700000000000003</v>
      </c>
      <c r="P285" s="2">
        <v>45.8</v>
      </c>
      <c r="Q285" s="2">
        <v>56.9</v>
      </c>
      <c r="R285" s="2">
        <v>52.4</v>
      </c>
      <c r="S285" s="2">
        <v>50.7</v>
      </c>
      <c r="T285" s="2">
        <v>63.7</v>
      </c>
      <c r="U285" s="2">
        <v>35.4</v>
      </c>
      <c r="V285" s="2">
        <v>63.97</v>
      </c>
      <c r="W285" s="2">
        <v>64.09</v>
      </c>
      <c r="Y285">
        <v>47.137</v>
      </c>
      <c r="Z285">
        <v>65.012183163960771</v>
      </c>
      <c r="AA285">
        <v>65.403450000000063</v>
      </c>
      <c r="AC285">
        <f t="shared" si="18"/>
        <v>1.0421831639607717</v>
      </c>
      <c r="AE285">
        <f t="shared" si="19"/>
        <v>1.4334500000000645</v>
      </c>
      <c r="AG285">
        <f t="shared" si="16"/>
        <v>1.0861457472432847</v>
      </c>
      <c r="AI285">
        <f t="shared" si="17"/>
        <v>2.054778902500185</v>
      </c>
    </row>
    <row r="286" spans="1:35" x14ac:dyDescent="0.3">
      <c r="A286" s="1">
        <v>285</v>
      </c>
      <c r="C286" t="s">
        <v>17</v>
      </c>
      <c r="D286" t="s">
        <v>308</v>
      </c>
      <c r="E286" t="s">
        <v>548</v>
      </c>
      <c r="F286">
        <v>39</v>
      </c>
      <c r="G286">
        <v>300</v>
      </c>
      <c r="L286" s="2">
        <v>28.02</v>
      </c>
      <c r="M286" s="2">
        <v>36.799999999999997</v>
      </c>
      <c r="N286" s="2">
        <v>41.1</v>
      </c>
      <c r="O286" s="2">
        <v>30.2</v>
      </c>
      <c r="P286" s="2">
        <v>38.4</v>
      </c>
      <c r="Q286" s="2">
        <v>46.9</v>
      </c>
      <c r="R286" s="2">
        <v>38.700000000000003</v>
      </c>
      <c r="S286" s="2">
        <v>31.7</v>
      </c>
      <c r="T286" s="2">
        <v>48.8</v>
      </c>
      <c r="U286" s="2">
        <v>26.2</v>
      </c>
      <c r="V286" s="2">
        <v>44.65</v>
      </c>
      <c r="W286" s="2">
        <v>49.38</v>
      </c>
      <c r="Y286">
        <v>36.682000000000002</v>
      </c>
      <c r="Z286">
        <v>52.012728392283123</v>
      </c>
      <c r="AA286">
        <v>47.952835416666673</v>
      </c>
      <c r="AC286">
        <f t="shared" si="18"/>
        <v>7.3627283922831239</v>
      </c>
      <c r="AE286">
        <f t="shared" si="19"/>
        <v>3.3028354166666745</v>
      </c>
      <c r="AG286">
        <f t="shared" si="16"/>
        <v>54.209769378532037</v>
      </c>
      <c r="AI286">
        <f t="shared" si="17"/>
        <v>10.908721789587725</v>
      </c>
    </row>
    <row r="287" spans="1:35" x14ac:dyDescent="0.3">
      <c r="A287" s="1">
        <v>286</v>
      </c>
      <c r="C287" t="s">
        <v>18</v>
      </c>
      <c r="D287" t="s">
        <v>309</v>
      </c>
      <c r="E287" t="s">
        <v>548</v>
      </c>
      <c r="F287">
        <v>48</v>
      </c>
      <c r="G287">
        <v>660</v>
      </c>
      <c r="L287" s="2">
        <v>37.35</v>
      </c>
      <c r="M287" s="2">
        <v>46.9</v>
      </c>
      <c r="N287" s="2">
        <v>53.3</v>
      </c>
      <c r="O287" s="2">
        <v>39.299999999999997</v>
      </c>
      <c r="P287" s="2">
        <v>43.9</v>
      </c>
      <c r="Q287" s="2">
        <v>54.5</v>
      </c>
      <c r="R287">
        <v>52</v>
      </c>
      <c r="S287" s="2">
        <v>51.3</v>
      </c>
      <c r="T287" s="2">
        <v>58.2</v>
      </c>
      <c r="U287" s="2">
        <v>45.9</v>
      </c>
      <c r="V287" s="2">
        <v>59.58</v>
      </c>
      <c r="W287" s="2">
        <v>67.209999999999994</v>
      </c>
      <c r="Y287">
        <v>48.265000000000001</v>
      </c>
      <c r="Z287">
        <v>66.353364175160721</v>
      </c>
      <c r="AA287">
        <v>64.412124999999989</v>
      </c>
      <c r="AC287">
        <f t="shared" si="18"/>
        <v>6.7733641751607223</v>
      </c>
      <c r="AE287">
        <f t="shared" si="19"/>
        <v>4.8321249999999907</v>
      </c>
      <c r="AG287">
        <f t="shared" si="16"/>
        <v>45.87846224935069</v>
      </c>
      <c r="AI287">
        <f t="shared" si="17"/>
        <v>23.34943201562491</v>
      </c>
    </row>
    <row r="288" spans="1:35" x14ac:dyDescent="0.3">
      <c r="A288" s="1">
        <v>287</v>
      </c>
      <c r="C288" t="s">
        <v>18</v>
      </c>
      <c r="D288" t="s">
        <v>310</v>
      </c>
      <c r="E288" t="s">
        <v>548</v>
      </c>
      <c r="F288">
        <v>48</v>
      </c>
      <c r="G288">
        <v>661</v>
      </c>
      <c r="L288" s="2">
        <v>31.74</v>
      </c>
      <c r="M288" s="2">
        <v>37.299999999999997</v>
      </c>
      <c r="N288" s="2">
        <v>42.8</v>
      </c>
      <c r="O288" s="2">
        <v>30.6</v>
      </c>
      <c r="P288" s="2">
        <v>42.5</v>
      </c>
      <c r="Q288" s="2">
        <v>56.6</v>
      </c>
      <c r="R288" s="2">
        <v>43.9</v>
      </c>
      <c r="S288" s="2">
        <v>48.2</v>
      </c>
      <c r="T288">
        <v>60</v>
      </c>
      <c r="U288" s="2">
        <v>47.1</v>
      </c>
      <c r="V288" s="2">
        <v>68.86</v>
      </c>
      <c r="W288" s="2">
        <v>65.23</v>
      </c>
      <c r="Y288">
        <v>44.073999999999998</v>
      </c>
      <c r="Z288">
        <v>70.576349569956463</v>
      </c>
      <c r="AA288">
        <v>67.524168750000001</v>
      </c>
      <c r="AC288">
        <f t="shared" si="18"/>
        <v>1.7163495699564635</v>
      </c>
      <c r="AE288">
        <f t="shared" si="19"/>
        <v>1.3358312499999982</v>
      </c>
      <c r="AG288">
        <f t="shared" si="16"/>
        <v>2.9458558462897373</v>
      </c>
      <c r="AI288">
        <f t="shared" si="17"/>
        <v>1.7844451284765579</v>
      </c>
    </row>
    <row r="289" spans="1:35" x14ac:dyDescent="0.3">
      <c r="A289" s="1">
        <v>288</v>
      </c>
      <c r="C289" t="s">
        <v>18</v>
      </c>
      <c r="D289" t="s">
        <v>311</v>
      </c>
      <c r="E289" t="s">
        <v>548</v>
      </c>
      <c r="F289">
        <v>48</v>
      </c>
      <c r="G289">
        <v>662</v>
      </c>
      <c r="L289" s="2">
        <v>40.729999999999997</v>
      </c>
      <c r="M289" s="2">
        <v>41.7</v>
      </c>
      <c r="N289" s="2">
        <v>54.1</v>
      </c>
      <c r="O289" s="2">
        <v>41.5</v>
      </c>
      <c r="P289" s="2">
        <v>39.299999999999997</v>
      </c>
      <c r="Q289" s="2">
        <v>60.5</v>
      </c>
      <c r="R289">
        <v>55</v>
      </c>
      <c r="S289">
        <v>55</v>
      </c>
      <c r="T289" s="2">
        <v>47.4</v>
      </c>
      <c r="U289" s="2">
        <v>47.6</v>
      </c>
      <c r="V289" s="2">
        <v>66.11</v>
      </c>
      <c r="W289" s="2">
        <v>68.64</v>
      </c>
      <c r="Y289">
        <v>48.283000000000001</v>
      </c>
      <c r="Z289">
        <v>67.790303675333661</v>
      </c>
      <c r="AA289">
        <v>63.671025000000007</v>
      </c>
      <c r="AC289">
        <f t="shared" si="18"/>
        <v>1.6803036753336613</v>
      </c>
      <c r="AE289">
        <f t="shared" si="19"/>
        <v>2.4389749999999921</v>
      </c>
      <c r="AG289">
        <f t="shared" si="16"/>
        <v>2.8234204413398105</v>
      </c>
      <c r="AI289">
        <f t="shared" si="17"/>
        <v>5.9485990506249617</v>
      </c>
    </row>
    <row r="290" spans="1:35" x14ac:dyDescent="0.3">
      <c r="A290" s="1">
        <v>289</v>
      </c>
      <c r="C290" t="s">
        <v>18</v>
      </c>
      <c r="D290" t="s">
        <v>312</v>
      </c>
      <c r="E290" t="s">
        <v>548</v>
      </c>
      <c r="F290">
        <v>48</v>
      </c>
      <c r="G290">
        <v>663</v>
      </c>
      <c r="L290" s="2">
        <v>20.010000000000002</v>
      </c>
      <c r="M290" s="2">
        <v>37.9</v>
      </c>
      <c r="N290" s="2">
        <v>46.9</v>
      </c>
      <c r="O290">
        <v>28</v>
      </c>
      <c r="P290" s="2">
        <v>40.200000000000003</v>
      </c>
      <c r="Q290" s="2">
        <v>48.3</v>
      </c>
      <c r="R290" s="2">
        <v>43.6</v>
      </c>
      <c r="S290" s="2">
        <v>47.2</v>
      </c>
      <c r="T290" s="2">
        <v>53.7</v>
      </c>
      <c r="U290" s="2">
        <v>35.4</v>
      </c>
      <c r="V290" s="2">
        <v>56.47</v>
      </c>
      <c r="W290" s="2">
        <v>52.84</v>
      </c>
      <c r="Y290">
        <v>40.121000000000002</v>
      </c>
      <c r="Z290">
        <v>59.382451747258507</v>
      </c>
      <c r="AA290">
        <v>57.588381249999998</v>
      </c>
      <c r="AC290">
        <f t="shared" si="18"/>
        <v>2.9124517472585083</v>
      </c>
      <c r="AE290">
        <f t="shared" si="19"/>
        <v>1.1183812499999988</v>
      </c>
      <c r="AG290">
        <f t="shared" si="16"/>
        <v>8.4823751801091376</v>
      </c>
      <c r="AI290">
        <f t="shared" si="17"/>
        <v>1.2507766203515598</v>
      </c>
    </row>
    <row r="291" spans="1:35" x14ac:dyDescent="0.3">
      <c r="A291" s="1">
        <v>290</v>
      </c>
      <c r="C291" t="s">
        <v>18</v>
      </c>
      <c r="D291" t="s">
        <v>313</v>
      </c>
      <c r="E291" t="s">
        <v>548</v>
      </c>
      <c r="F291">
        <v>48</v>
      </c>
      <c r="G291">
        <v>664</v>
      </c>
      <c r="L291" s="2">
        <v>31.36</v>
      </c>
      <c r="M291" s="2">
        <v>35.5</v>
      </c>
      <c r="N291" s="2">
        <v>45.3</v>
      </c>
      <c r="O291" s="2">
        <v>40.5</v>
      </c>
      <c r="P291" s="2">
        <v>37.1</v>
      </c>
      <c r="Q291" s="2">
        <v>48.5</v>
      </c>
      <c r="R291" s="2">
        <v>52.8</v>
      </c>
      <c r="S291" s="2">
        <v>47.7</v>
      </c>
      <c r="T291" s="2">
        <v>50.9</v>
      </c>
      <c r="U291" s="2">
        <v>42.7</v>
      </c>
      <c r="V291" s="2">
        <v>47.14</v>
      </c>
      <c r="W291" s="2">
        <v>55.26</v>
      </c>
      <c r="Y291">
        <v>43.235999999999997</v>
      </c>
      <c r="Z291">
        <v>58.745291550954171</v>
      </c>
      <c r="AA291">
        <v>51.573187500000017</v>
      </c>
      <c r="AC291">
        <f t="shared" si="18"/>
        <v>11.605291550954171</v>
      </c>
      <c r="AE291">
        <f t="shared" si="19"/>
        <v>4.4331875000000167</v>
      </c>
      <c r="AG291">
        <f t="shared" si="16"/>
        <v>134.68279198264827</v>
      </c>
      <c r="AI291">
        <f t="shared" si="17"/>
        <v>19.653151410156397</v>
      </c>
    </row>
    <row r="292" spans="1:35" x14ac:dyDescent="0.3">
      <c r="A292" s="1">
        <v>291</v>
      </c>
      <c r="C292" t="s">
        <v>18</v>
      </c>
      <c r="D292" t="s">
        <v>314</v>
      </c>
      <c r="E292" t="s">
        <v>548</v>
      </c>
      <c r="F292">
        <v>48</v>
      </c>
      <c r="G292">
        <v>665</v>
      </c>
      <c r="L292" s="2">
        <v>27.67</v>
      </c>
      <c r="M292" s="2">
        <v>34.200000000000003</v>
      </c>
      <c r="N292">
        <v>45</v>
      </c>
      <c r="O292" s="2">
        <v>37.200000000000003</v>
      </c>
      <c r="P292" s="2">
        <v>35.700000000000003</v>
      </c>
      <c r="Q292" s="2">
        <v>49.6</v>
      </c>
      <c r="R292" s="2">
        <v>46.4</v>
      </c>
      <c r="S292" s="2">
        <v>44.8</v>
      </c>
      <c r="T292" s="2">
        <v>50.5</v>
      </c>
      <c r="U292" s="2">
        <v>46.2</v>
      </c>
      <c r="V292" s="2">
        <v>52.57</v>
      </c>
      <c r="W292" s="2">
        <v>55.2</v>
      </c>
      <c r="Y292">
        <v>41.726999999999997</v>
      </c>
      <c r="Z292">
        <v>61.162097371419271</v>
      </c>
      <c r="AA292">
        <v>56.445761590909051</v>
      </c>
      <c r="AC292">
        <f t="shared" si="18"/>
        <v>8.5920973714192712</v>
      </c>
      <c r="AE292">
        <f t="shared" si="19"/>
        <v>3.8757615909090504</v>
      </c>
      <c r="AG292">
        <f t="shared" si="16"/>
        <v>73.824137239949948</v>
      </c>
      <c r="AI292">
        <f t="shared" si="17"/>
        <v>15.021527909565853</v>
      </c>
    </row>
    <row r="293" spans="1:35" x14ac:dyDescent="0.3">
      <c r="A293" s="1">
        <v>292</v>
      </c>
      <c r="C293" t="s">
        <v>18</v>
      </c>
      <c r="D293" t="s">
        <v>315</v>
      </c>
      <c r="E293" t="s">
        <v>548</v>
      </c>
      <c r="F293">
        <v>48</v>
      </c>
      <c r="G293">
        <v>666</v>
      </c>
      <c r="L293" s="2">
        <v>29.58</v>
      </c>
      <c r="M293">
        <v>35</v>
      </c>
      <c r="N293" s="2">
        <v>41.8</v>
      </c>
      <c r="O293" s="2">
        <v>26.8</v>
      </c>
      <c r="P293" s="2">
        <v>41.8</v>
      </c>
      <c r="Q293" s="2">
        <v>51.9</v>
      </c>
      <c r="R293" s="2">
        <v>41.6</v>
      </c>
      <c r="S293" s="2">
        <v>49.1</v>
      </c>
      <c r="T293" s="2">
        <v>57.3</v>
      </c>
      <c r="U293" s="2">
        <v>45.3</v>
      </c>
      <c r="V293" s="2">
        <v>61.79</v>
      </c>
      <c r="W293" s="2">
        <v>59.59</v>
      </c>
      <c r="Y293">
        <v>42.018000000000001</v>
      </c>
      <c r="Z293">
        <v>63.935408229827893</v>
      </c>
      <c r="AA293">
        <v>63.437627499999941</v>
      </c>
      <c r="AC293">
        <f t="shared" si="18"/>
        <v>2.1454082298278934</v>
      </c>
      <c r="AE293">
        <f t="shared" si="19"/>
        <v>1.6476274999999418</v>
      </c>
      <c r="AG293">
        <f t="shared" si="16"/>
        <v>4.6027764726132547</v>
      </c>
      <c r="AI293">
        <f t="shared" si="17"/>
        <v>2.7146763787560584</v>
      </c>
    </row>
    <row r="294" spans="1:35" x14ac:dyDescent="0.3">
      <c r="A294" s="1">
        <v>293</v>
      </c>
      <c r="C294" t="s">
        <v>18</v>
      </c>
      <c r="D294" t="s">
        <v>316</v>
      </c>
      <c r="E294" t="s">
        <v>548</v>
      </c>
      <c r="F294">
        <v>48</v>
      </c>
      <c r="G294">
        <v>667</v>
      </c>
      <c r="L294" s="2">
        <v>18.899999999999999</v>
      </c>
      <c r="M294" s="2">
        <v>37.799999999999997</v>
      </c>
      <c r="N294">
        <v>48</v>
      </c>
      <c r="O294" s="2">
        <v>25.9</v>
      </c>
      <c r="P294" s="2">
        <v>42.9</v>
      </c>
      <c r="Q294">
        <v>54</v>
      </c>
      <c r="R294" s="2">
        <v>46.2</v>
      </c>
      <c r="S294" s="2">
        <v>51.5</v>
      </c>
      <c r="T294">
        <v>60</v>
      </c>
      <c r="U294" s="2">
        <v>33.200000000000003</v>
      </c>
      <c r="V294" s="2">
        <v>61.61</v>
      </c>
      <c r="W294" s="2">
        <v>53.92</v>
      </c>
      <c r="Y294">
        <v>41.84</v>
      </c>
      <c r="Z294">
        <v>60.986800848642993</v>
      </c>
      <c r="AA294">
        <v>60.795474999999939</v>
      </c>
      <c r="AC294">
        <f t="shared" si="18"/>
        <v>0.62319915135700654</v>
      </c>
      <c r="AE294">
        <f t="shared" si="19"/>
        <v>0.81452500000006012</v>
      </c>
      <c r="AG294">
        <f t="shared" si="16"/>
        <v>0.38837718225209317</v>
      </c>
      <c r="AI294">
        <f t="shared" si="17"/>
        <v>0.66345097562509792</v>
      </c>
    </row>
    <row r="295" spans="1:35" x14ac:dyDescent="0.3">
      <c r="A295" s="1">
        <v>294</v>
      </c>
      <c r="C295" t="s">
        <v>18</v>
      </c>
      <c r="D295" t="s">
        <v>317</v>
      </c>
      <c r="E295" t="s">
        <v>548</v>
      </c>
      <c r="F295">
        <v>48</v>
      </c>
      <c r="G295">
        <v>668</v>
      </c>
      <c r="L295" s="2">
        <v>35.44</v>
      </c>
      <c r="M295" s="2">
        <v>36.4</v>
      </c>
      <c r="N295" s="2">
        <v>50.3</v>
      </c>
      <c r="O295" s="2">
        <v>40.299999999999997</v>
      </c>
      <c r="P295" s="2">
        <v>35.299999999999997</v>
      </c>
      <c r="Q295" s="2">
        <v>53.1</v>
      </c>
      <c r="R295" s="2">
        <v>46.5</v>
      </c>
      <c r="S295" s="2">
        <v>45.2</v>
      </c>
      <c r="T295" s="2">
        <v>46.6</v>
      </c>
      <c r="U295" s="2">
        <v>45.5</v>
      </c>
      <c r="V295" s="2">
        <v>53.27</v>
      </c>
      <c r="W295" s="2">
        <v>55.62</v>
      </c>
      <c r="Y295">
        <v>43.463999999999999</v>
      </c>
      <c r="Z295">
        <v>59.208929023742677</v>
      </c>
      <c r="AA295">
        <v>55.027843750000002</v>
      </c>
      <c r="AC295">
        <f t="shared" si="18"/>
        <v>5.9389290237426735</v>
      </c>
      <c r="AE295">
        <f t="shared" si="19"/>
        <v>1.7578437499999993</v>
      </c>
      <c r="AG295">
        <f t="shared" si="16"/>
        <v>35.270877949053101</v>
      </c>
      <c r="AI295">
        <f t="shared" si="17"/>
        <v>3.0900146494140599</v>
      </c>
    </row>
    <row r="296" spans="1:35" x14ac:dyDescent="0.3">
      <c r="A296" s="1">
        <v>295</v>
      </c>
      <c r="C296" t="s">
        <v>18</v>
      </c>
      <c r="D296" t="s">
        <v>318</v>
      </c>
      <c r="E296" t="s">
        <v>548</v>
      </c>
      <c r="F296">
        <v>48</v>
      </c>
      <c r="G296">
        <v>669</v>
      </c>
      <c r="L296" s="2">
        <v>40.51</v>
      </c>
      <c r="M296" s="2">
        <v>42.1</v>
      </c>
      <c r="N296" s="2">
        <v>58.6</v>
      </c>
      <c r="O296" s="2">
        <v>49.3</v>
      </c>
      <c r="P296" s="2">
        <v>46.7</v>
      </c>
      <c r="Q296" s="2">
        <v>61.2</v>
      </c>
      <c r="R296" s="2">
        <v>54.3</v>
      </c>
      <c r="S296" s="2">
        <v>49.7</v>
      </c>
      <c r="T296" s="2">
        <v>61.8</v>
      </c>
      <c r="U296" s="2">
        <v>48.9</v>
      </c>
      <c r="V296" s="2">
        <v>71.11</v>
      </c>
      <c r="W296" s="2">
        <v>69.94</v>
      </c>
      <c r="Y296">
        <v>51.311</v>
      </c>
      <c r="Z296">
        <v>73.989015229543043</v>
      </c>
      <c r="AA296">
        <v>69.150862500000031</v>
      </c>
      <c r="AC296">
        <f t="shared" si="18"/>
        <v>2.8790152295430431</v>
      </c>
      <c r="AE296">
        <f t="shared" si="19"/>
        <v>1.9591374999999687</v>
      </c>
      <c r="AG296">
        <f t="shared" si="16"/>
        <v>8.288728691940781</v>
      </c>
      <c r="AI296">
        <f t="shared" si="17"/>
        <v>3.8382197439061274</v>
      </c>
    </row>
    <row r="297" spans="1:35" x14ac:dyDescent="0.3">
      <c r="A297" s="1">
        <v>296</v>
      </c>
      <c r="C297" t="s">
        <v>18</v>
      </c>
      <c r="D297" t="s">
        <v>319</v>
      </c>
      <c r="E297" t="s">
        <v>548</v>
      </c>
      <c r="F297">
        <v>48</v>
      </c>
      <c r="G297">
        <v>670</v>
      </c>
      <c r="L297" s="2">
        <v>35.47</v>
      </c>
      <c r="M297" s="2">
        <v>34.9</v>
      </c>
      <c r="N297" s="2">
        <v>41.2</v>
      </c>
      <c r="O297" s="2">
        <v>25.3</v>
      </c>
      <c r="P297">
        <v>39</v>
      </c>
      <c r="Q297" s="2">
        <v>53.2</v>
      </c>
      <c r="R297" s="2">
        <v>38.799999999999997</v>
      </c>
      <c r="S297" s="2">
        <v>48.9</v>
      </c>
      <c r="T297" s="2">
        <v>57.1</v>
      </c>
      <c r="U297" s="2">
        <v>40.200000000000003</v>
      </c>
      <c r="V297" s="2">
        <v>56.4</v>
      </c>
      <c r="W297" s="2">
        <v>53.03</v>
      </c>
      <c r="Y297">
        <v>41.406999999999996</v>
      </c>
      <c r="Z297">
        <v>60.252849470774329</v>
      </c>
      <c r="AA297">
        <v>59.277677499999953</v>
      </c>
      <c r="AC297">
        <f t="shared" si="18"/>
        <v>3.8528494707743306</v>
      </c>
      <c r="AE297">
        <f t="shared" si="19"/>
        <v>2.8776774999999546</v>
      </c>
      <c r="AG297">
        <f t="shared" si="16"/>
        <v>14.844449044446039</v>
      </c>
      <c r="AI297">
        <f t="shared" si="17"/>
        <v>8.281027794005988</v>
      </c>
    </row>
    <row r="298" spans="1:35" x14ac:dyDescent="0.3">
      <c r="A298" s="1">
        <v>297</v>
      </c>
      <c r="C298" t="s">
        <v>18</v>
      </c>
      <c r="D298" t="s">
        <v>320</v>
      </c>
      <c r="E298" t="s">
        <v>548</v>
      </c>
      <c r="F298">
        <v>48</v>
      </c>
      <c r="G298">
        <v>671</v>
      </c>
      <c r="L298" s="2">
        <v>27.91</v>
      </c>
      <c r="M298" s="2">
        <v>28.4</v>
      </c>
      <c r="N298" s="2">
        <v>28.4</v>
      </c>
      <c r="O298" s="2">
        <v>19.3</v>
      </c>
      <c r="P298" s="2">
        <v>33.6</v>
      </c>
      <c r="Q298" s="2">
        <v>48.2</v>
      </c>
      <c r="R298" s="2">
        <v>40.200000000000003</v>
      </c>
      <c r="S298" s="2">
        <v>45.8</v>
      </c>
      <c r="T298" s="2">
        <v>54.9</v>
      </c>
      <c r="U298" s="2">
        <v>44.8</v>
      </c>
      <c r="V298" s="2">
        <v>61.13</v>
      </c>
      <c r="W298" s="2">
        <v>63.87</v>
      </c>
      <c r="Y298">
        <v>37.151000000000003</v>
      </c>
      <c r="Z298">
        <v>66.31445024808248</v>
      </c>
      <c r="AA298">
        <v>61.461107857142864</v>
      </c>
      <c r="AC298">
        <f t="shared" si="18"/>
        <v>5.1844502480824772</v>
      </c>
      <c r="AE298">
        <f t="shared" si="19"/>
        <v>0.33110785714286095</v>
      </c>
      <c r="AG298">
        <f t="shared" si="16"/>
        <v>26.87852437484246</v>
      </c>
      <c r="AI298">
        <f t="shared" si="17"/>
        <v>0.10963241306173721</v>
      </c>
    </row>
    <row r="299" spans="1:35" x14ac:dyDescent="0.3">
      <c r="A299" s="1">
        <v>298</v>
      </c>
      <c r="C299" t="s">
        <v>18</v>
      </c>
      <c r="D299" t="s">
        <v>321</v>
      </c>
      <c r="E299" t="s">
        <v>548</v>
      </c>
      <c r="F299">
        <v>48</v>
      </c>
      <c r="G299">
        <v>672</v>
      </c>
      <c r="L299" s="2">
        <v>30.37</v>
      </c>
      <c r="M299" s="2">
        <v>34.6</v>
      </c>
      <c r="N299" s="2">
        <v>38.4</v>
      </c>
      <c r="O299" s="2">
        <v>34.299999999999997</v>
      </c>
      <c r="P299" s="2">
        <v>37.6</v>
      </c>
      <c r="Q299" s="2">
        <v>50.4</v>
      </c>
      <c r="R299" s="2">
        <v>44.8</v>
      </c>
      <c r="S299" s="2">
        <v>47.6</v>
      </c>
      <c r="T299" s="2">
        <v>52.9</v>
      </c>
      <c r="U299" s="2">
        <v>45.3</v>
      </c>
      <c r="V299" s="2">
        <v>60.2</v>
      </c>
      <c r="W299" s="2">
        <v>60.46</v>
      </c>
      <c r="Y299">
        <v>41.627000000000002</v>
      </c>
      <c r="Z299">
        <v>65.438027388254795</v>
      </c>
      <c r="AA299">
        <v>59.494963257575748</v>
      </c>
      <c r="AC299">
        <f>ABS(V299-Z299) * IF(V299&gt;0,1,0)</f>
        <v>5.2380273882547925</v>
      </c>
      <c r="AE299">
        <f t="shared" si="19"/>
        <v>0.70503674242425518</v>
      </c>
      <c r="AG299">
        <f>AC299^2</f>
        <v>27.436930920107322</v>
      </c>
      <c r="AI299">
        <f>AE299^2</f>
        <v>0.49707680816820554</v>
      </c>
    </row>
    <row r="300" spans="1:35" x14ac:dyDescent="0.3">
      <c r="A300" s="1">
        <v>299</v>
      </c>
      <c r="C300" t="s">
        <v>18</v>
      </c>
      <c r="D300" t="s">
        <v>322</v>
      </c>
      <c r="E300" t="s">
        <v>548</v>
      </c>
      <c r="F300">
        <v>48</v>
      </c>
      <c r="G300">
        <v>673</v>
      </c>
      <c r="L300" s="2">
        <v>28.7</v>
      </c>
      <c r="M300" s="2">
        <v>36.1</v>
      </c>
      <c r="N300" s="2">
        <v>48.2</v>
      </c>
      <c r="O300" s="2">
        <v>28.7</v>
      </c>
      <c r="P300">
        <v>48</v>
      </c>
      <c r="Q300" s="2">
        <v>54.5</v>
      </c>
      <c r="R300" s="2">
        <v>46.1</v>
      </c>
      <c r="S300" s="2">
        <v>52.7</v>
      </c>
      <c r="T300" s="2">
        <v>58.2</v>
      </c>
      <c r="U300" s="2">
        <v>40.1</v>
      </c>
      <c r="V300" s="2">
        <v>59.83</v>
      </c>
      <c r="W300" s="2">
        <v>57.54</v>
      </c>
    </row>
    <row r="301" spans="1:35" x14ac:dyDescent="0.3">
      <c r="A301" s="1">
        <v>300</v>
      </c>
      <c r="C301" t="s">
        <v>18</v>
      </c>
      <c r="D301" t="s">
        <v>323</v>
      </c>
      <c r="E301" t="s">
        <v>548</v>
      </c>
      <c r="F301">
        <v>48</v>
      </c>
      <c r="G301">
        <v>674</v>
      </c>
      <c r="L301" s="2">
        <v>33.49</v>
      </c>
      <c r="M301" s="2">
        <v>40.1</v>
      </c>
      <c r="N301" s="2">
        <v>48.6</v>
      </c>
      <c r="O301">
        <v>31</v>
      </c>
      <c r="P301" s="2">
        <v>44.2</v>
      </c>
      <c r="Q301" s="2">
        <v>54.4</v>
      </c>
      <c r="R301" s="2">
        <v>45.2</v>
      </c>
      <c r="S301" s="2">
        <v>54.1</v>
      </c>
      <c r="T301" s="2">
        <v>64.599999999999994</v>
      </c>
      <c r="U301">
        <v>42</v>
      </c>
      <c r="V301" s="2">
        <v>66.069999999999993</v>
      </c>
      <c r="W301" s="2">
        <v>63.25</v>
      </c>
    </row>
    <row r="302" spans="1:35" x14ac:dyDescent="0.3">
      <c r="A302" s="1">
        <v>301</v>
      </c>
      <c r="C302" t="s">
        <v>18</v>
      </c>
      <c r="D302" t="s">
        <v>324</v>
      </c>
      <c r="E302" t="s">
        <v>548</v>
      </c>
      <c r="F302">
        <v>48</v>
      </c>
      <c r="G302">
        <v>675</v>
      </c>
      <c r="L302" s="2">
        <v>34.119999999999997</v>
      </c>
      <c r="M302" s="2">
        <v>38.299999999999997</v>
      </c>
      <c r="N302" s="2">
        <v>39.9</v>
      </c>
      <c r="O302" s="2">
        <v>25.2</v>
      </c>
      <c r="P302" s="2">
        <v>42.8</v>
      </c>
      <c r="Q302" s="2">
        <v>48.8</v>
      </c>
      <c r="R302">
        <v>44</v>
      </c>
      <c r="S302" s="2">
        <v>52.9</v>
      </c>
      <c r="T302" s="2">
        <v>54.2</v>
      </c>
      <c r="U302">
        <v>39</v>
      </c>
      <c r="V302" s="2">
        <v>65.14</v>
      </c>
      <c r="W302" s="2">
        <v>62.97</v>
      </c>
      <c r="AC302">
        <f>AVERAGE(AC2:AC299)</f>
        <v>5.5393120192889933</v>
      </c>
      <c r="AE302">
        <f t="shared" ref="AE302" si="20">AVERAGE(AE2:AE299)</f>
        <v>5.4531621856035697</v>
      </c>
      <c r="AG302">
        <f>AVERAGE(AG2:AG299)</f>
        <v>53.672181432272133</v>
      </c>
      <c r="AI302">
        <f t="shared" ref="AI302" si="21">AVERAGE(AI2:AI299)</f>
        <v>49.737530829008691</v>
      </c>
    </row>
    <row r="303" spans="1:35" x14ac:dyDescent="0.3">
      <c r="A303" s="1">
        <v>302</v>
      </c>
      <c r="C303" t="s">
        <v>18</v>
      </c>
      <c r="D303" t="s">
        <v>140</v>
      </c>
      <c r="E303" t="s">
        <v>548</v>
      </c>
      <c r="F303">
        <v>48</v>
      </c>
      <c r="G303">
        <v>676</v>
      </c>
      <c r="L303" s="2">
        <v>28.16</v>
      </c>
      <c r="M303" s="2">
        <v>28.5</v>
      </c>
      <c r="N303">
        <v>29</v>
      </c>
      <c r="O303" s="2">
        <v>21.8</v>
      </c>
      <c r="P303">
        <v>32</v>
      </c>
      <c r="Q303" s="2">
        <v>41.8</v>
      </c>
      <c r="R303" s="2">
        <v>36.799999999999997</v>
      </c>
      <c r="S303" s="2">
        <v>39.9</v>
      </c>
      <c r="T303" s="2">
        <v>50.1</v>
      </c>
      <c r="U303">
        <v>45</v>
      </c>
      <c r="V303" s="2">
        <v>51.44</v>
      </c>
      <c r="W303" s="2">
        <v>53.47</v>
      </c>
    </row>
    <row r="304" spans="1:35" x14ac:dyDescent="0.3">
      <c r="A304" s="1">
        <v>303</v>
      </c>
      <c r="C304" t="s">
        <v>18</v>
      </c>
      <c r="D304" t="s">
        <v>325</v>
      </c>
      <c r="E304" t="s">
        <v>548</v>
      </c>
      <c r="F304">
        <v>48</v>
      </c>
      <c r="G304">
        <v>677</v>
      </c>
      <c r="L304" s="2">
        <v>31.13</v>
      </c>
      <c r="M304" s="2">
        <v>30.4</v>
      </c>
      <c r="N304" s="2">
        <v>31.4</v>
      </c>
      <c r="O304" s="2">
        <v>20.5</v>
      </c>
      <c r="P304">
        <v>30</v>
      </c>
      <c r="Q304" s="2">
        <v>43.7</v>
      </c>
      <c r="R304" s="2">
        <v>34.6</v>
      </c>
      <c r="S304" s="2">
        <v>42.5</v>
      </c>
      <c r="T304" s="2">
        <v>49.4</v>
      </c>
      <c r="U304" s="2">
        <v>40.299999999999997</v>
      </c>
      <c r="V304" s="2">
        <v>51.33</v>
      </c>
      <c r="W304" s="2">
        <v>49.79</v>
      </c>
    </row>
    <row r="305" spans="1:24" x14ac:dyDescent="0.3">
      <c r="A305" s="1">
        <v>304</v>
      </c>
      <c r="C305" t="s">
        <v>18</v>
      </c>
      <c r="D305" t="s">
        <v>326</v>
      </c>
      <c r="E305" t="s">
        <v>548</v>
      </c>
      <c r="F305">
        <v>48</v>
      </c>
      <c r="G305">
        <v>678</v>
      </c>
      <c r="L305" s="2">
        <v>19.420000000000002</v>
      </c>
      <c r="M305" s="2">
        <v>36.200000000000003</v>
      </c>
      <c r="N305" s="2">
        <v>48.7</v>
      </c>
      <c r="O305">
        <v>29</v>
      </c>
      <c r="P305" s="2">
        <v>45.9</v>
      </c>
      <c r="Q305" s="2">
        <v>59.2</v>
      </c>
      <c r="R305" s="2">
        <v>51.6</v>
      </c>
      <c r="S305" s="2">
        <v>52.7</v>
      </c>
      <c r="T305" s="2">
        <v>65.900000000000006</v>
      </c>
      <c r="U305" s="2">
        <v>37.9</v>
      </c>
      <c r="V305" s="2">
        <v>67.84</v>
      </c>
      <c r="W305" s="2">
        <v>64.89</v>
      </c>
    </row>
    <row r="306" spans="1:24" x14ac:dyDescent="0.3">
      <c r="A306" s="1">
        <v>305</v>
      </c>
      <c r="C306" t="s">
        <v>18</v>
      </c>
      <c r="D306" t="s">
        <v>327</v>
      </c>
      <c r="E306" t="s">
        <v>548</v>
      </c>
      <c r="F306">
        <v>48</v>
      </c>
      <c r="G306">
        <v>679</v>
      </c>
      <c r="L306" s="2">
        <v>40.049999999999997</v>
      </c>
      <c r="M306">
        <v>42</v>
      </c>
      <c r="N306" s="2">
        <v>52.8</v>
      </c>
      <c r="O306" s="2">
        <v>44.2</v>
      </c>
      <c r="P306" s="2">
        <v>40.1</v>
      </c>
      <c r="Q306" s="2">
        <v>55.8</v>
      </c>
      <c r="R306" s="2">
        <v>53.2</v>
      </c>
      <c r="S306" s="2">
        <v>50.3</v>
      </c>
      <c r="T306" s="2">
        <v>56.7</v>
      </c>
      <c r="U306" s="2">
        <v>51.9</v>
      </c>
      <c r="V306" s="2">
        <v>65.900000000000006</v>
      </c>
      <c r="W306" s="2">
        <v>66.92</v>
      </c>
    </row>
    <row r="307" spans="1:24" x14ac:dyDescent="0.3">
      <c r="A307" s="1">
        <v>306</v>
      </c>
      <c r="C307" t="s">
        <v>18</v>
      </c>
      <c r="D307" t="s">
        <v>210</v>
      </c>
      <c r="E307" t="s">
        <v>548</v>
      </c>
      <c r="F307">
        <v>48</v>
      </c>
      <c r="G307">
        <v>680</v>
      </c>
      <c r="L307" s="2">
        <v>27.99</v>
      </c>
      <c r="M307" s="2">
        <v>39.799999999999997</v>
      </c>
      <c r="N307" s="2">
        <v>54.1</v>
      </c>
      <c r="O307" s="2">
        <v>30.9</v>
      </c>
      <c r="P307" s="2">
        <v>50.8</v>
      </c>
      <c r="Q307" s="2">
        <v>57.7</v>
      </c>
      <c r="R307" s="2">
        <v>47.6</v>
      </c>
      <c r="S307" s="2">
        <v>54.9</v>
      </c>
      <c r="T307">
        <v>64</v>
      </c>
      <c r="U307" s="2">
        <v>39.700000000000003</v>
      </c>
      <c r="V307" s="2">
        <v>64.89</v>
      </c>
      <c r="W307" s="2">
        <v>63.08</v>
      </c>
    </row>
    <row r="308" spans="1:24" x14ac:dyDescent="0.3">
      <c r="A308" s="1">
        <v>307</v>
      </c>
      <c r="C308" t="s">
        <v>18</v>
      </c>
      <c r="D308" t="s">
        <v>328</v>
      </c>
      <c r="E308" t="s">
        <v>548</v>
      </c>
      <c r="F308">
        <v>48</v>
      </c>
      <c r="G308">
        <v>681</v>
      </c>
      <c r="L308" s="2">
        <v>25.98</v>
      </c>
      <c r="M308" s="2">
        <v>43.4</v>
      </c>
      <c r="N308" s="2">
        <v>53.2</v>
      </c>
      <c r="O308" s="2">
        <v>27.8</v>
      </c>
      <c r="P308">
        <v>44</v>
      </c>
      <c r="Q308" s="2">
        <v>51.7</v>
      </c>
      <c r="R308" s="2">
        <v>39.4</v>
      </c>
      <c r="S308" s="2">
        <v>49.7</v>
      </c>
      <c r="T308" s="2">
        <v>58.1</v>
      </c>
      <c r="U308" s="2">
        <v>38.5</v>
      </c>
      <c r="V308" s="2">
        <v>57.21</v>
      </c>
      <c r="W308" s="2">
        <v>56.51</v>
      </c>
    </row>
    <row r="309" spans="1:24" x14ac:dyDescent="0.3">
      <c r="A309" s="1">
        <v>308</v>
      </c>
      <c r="C309" t="s">
        <v>18</v>
      </c>
      <c r="D309" t="s">
        <v>329</v>
      </c>
      <c r="E309" t="s">
        <v>548</v>
      </c>
      <c r="F309">
        <v>48</v>
      </c>
      <c r="G309">
        <v>682</v>
      </c>
      <c r="L309" s="2">
        <v>36.909999999999997</v>
      </c>
      <c r="M309" s="2">
        <v>50.5</v>
      </c>
      <c r="N309" s="2">
        <v>59.5</v>
      </c>
      <c r="O309" s="2">
        <v>48.9</v>
      </c>
      <c r="P309" s="2">
        <v>49.3</v>
      </c>
      <c r="Q309">
        <v>62</v>
      </c>
      <c r="R309">
        <v>50</v>
      </c>
      <c r="S309" s="2">
        <v>48.9</v>
      </c>
      <c r="T309" s="2">
        <v>59.8</v>
      </c>
      <c r="U309" s="2">
        <v>46.4</v>
      </c>
      <c r="V309" s="2">
        <v>64.12</v>
      </c>
      <c r="W309" s="2">
        <v>63.6</v>
      </c>
    </row>
    <row r="310" spans="1:24" x14ac:dyDescent="0.3">
      <c r="A310" s="1">
        <v>309</v>
      </c>
      <c r="C310" t="s">
        <v>18</v>
      </c>
      <c r="D310" t="s">
        <v>330</v>
      </c>
      <c r="E310" t="s">
        <v>548</v>
      </c>
      <c r="F310">
        <v>48</v>
      </c>
      <c r="G310">
        <v>687</v>
      </c>
      <c r="L310" s="2">
        <v>25.52</v>
      </c>
      <c r="M310" s="2">
        <v>37.200000000000003</v>
      </c>
      <c r="N310" s="2">
        <v>45.8</v>
      </c>
      <c r="O310" s="2">
        <v>22.7</v>
      </c>
      <c r="P310" s="2">
        <v>42.1</v>
      </c>
      <c r="Q310" s="2">
        <v>50.4</v>
      </c>
      <c r="R310" s="2">
        <v>37.1</v>
      </c>
      <c r="S310" s="2">
        <v>50.3</v>
      </c>
      <c r="T310" s="2">
        <v>59.6</v>
      </c>
      <c r="U310" s="2">
        <v>43.3</v>
      </c>
      <c r="V310" s="2">
        <v>60.04</v>
      </c>
      <c r="W310" s="2">
        <v>59.97</v>
      </c>
    </row>
    <row r="311" spans="1:24" x14ac:dyDescent="0.3">
      <c r="A311" s="1">
        <v>310</v>
      </c>
      <c r="C311" t="s">
        <v>18</v>
      </c>
      <c r="D311" t="s">
        <v>331</v>
      </c>
      <c r="E311" t="s">
        <v>548</v>
      </c>
      <c r="F311">
        <v>48</v>
      </c>
      <c r="G311">
        <v>688</v>
      </c>
      <c r="L311" s="2">
        <v>27.03</v>
      </c>
      <c r="M311" s="2">
        <v>31.2</v>
      </c>
      <c r="N311" s="2">
        <v>41.8</v>
      </c>
      <c r="O311" s="2">
        <v>32.299999999999997</v>
      </c>
      <c r="P311" s="2">
        <v>34.4</v>
      </c>
      <c r="Q311" s="2">
        <v>49.9</v>
      </c>
      <c r="R311" s="2">
        <v>38.6</v>
      </c>
      <c r="S311" s="2">
        <v>45.3</v>
      </c>
      <c r="T311" s="2">
        <v>54.2</v>
      </c>
      <c r="U311">
        <v>43</v>
      </c>
      <c r="V311" s="2">
        <v>58.72</v>
      </c>
      <c r="W311" s="2">
        <v>54.42</v>
      </c>
    </row>
    <row r="312" spans="1:24" x14ac:dyDescent="0.3">
      <c r="A312" s="1">
        <v>311</v>
      </c>
      <c r="C312" t="s">
        <v>18</v>
      </c>
      <c r="D312" t="s">
        <v>332</v>
      </c>
      <c r="E312" t="s">
        <v>548</v>
      </c>
      <c r="F312">
        <v>48</v>
      </c>
      <c r="G312">
        <v>689</v>
      </c>
      <c r="L312" s="2">
        <v>28.07</v>
      </c>
      <c r="M312">
        <v>33</v>
      </c>
      <c r="N312" s="2">
        <v>45.1</v>
      </c>
      <c r="O312" s="2">
        <v>37.4</v>
      </c>
      <c r="P312" s="2">
        <v>34.9</v>
      </c>
      <c r="Q312" s="2">
        <v>51.9</v>
      </c>
      <c r="R312">
        <v>42</v>
      </c>
      <c r="S312">
        <v>46</v>
      </c>
      <c r="T312" s="2">
        <v>49.5</v>
      </c>
      <c r="U312" s="2">
        <v>47.4</v>
      </c>
      <c r="V312" s="2">
        <v>55.65</v>
      </c>
      <c r="W312" s="2">
        <v>58.99</v>
      </c>
    </row>
    <row r="313" spans="1:24" x14ac:dyDescent="0.3">
      <c r="A313" s="1">
        <v>312</v>
      </c>
      <c r="C313" t="s">
        <v>18</v>
      </c>
      <c r="D313" t="s">
        <v>333</v>
      </c>
      <c r="E313" t="s">
        <v>548</v>
      </c>
      <c r="F313">
        <v>48</v>
      </c>
      <c r="G313">
        <v>690</v>
      </c>
      <c r="L313" s="2">
        <v>36.119999999999997</v>
      </c>
      <c r="M313" s="2">
        <v>45.3</v>
      </c>
      <c r="N313" s="2">
        <v>48.1</v>
      </c>
      <c r="O313" s="2">
        <v>18.7</v>
      </c>
      <c r="P313" s="2">
        <v>50.8</v>
      </c>
      <c r="Q313" s="2">
        <v>60.5</v>
      </c>
      <c r="R313" s="2">
        <v>45.3</v>
      </c>
      <c r="S313" s="2">
        <v>54.3</v>
      </c>
      <c r="T313">
        <v>64</v>
      </c>
      <c r="U313" s="2">
        <v>43.1</v>
      </c>
      <c r="V313" s="2">
        <v>66.2</v>
      </c>
      <c r="W313" s="2">
        <v>68.38</v>
      </c>
    </row>
    <row r="314" spans="1:24" x14ac:dyDescent="0.3">
      <c r="A314" s="1">
        <v>313</v>
      </c>
      <c r="C314" t="s">
        <v>18</v>
      </c>
      <c r="D314" t="s">
        <v>334</v>
      </c>
      <c r="E314" t="s">
        <v>548</v>
      </c>
      <c r="F314">
        <v>48</v>
      </c>
      <c r="G314">
        <v>691</v>
      </c>
      <c r="L314" s="2">
        <v>29.69</v>
      </c>
      <c r="M314" s="2">
        <v>37.700000000000003</v>
      </c>
      <c r="N314" s="2">
        <v>45.6</v>
      </c>
      <c r="O314" s="2">
        <v>27.4</v>
      </c>
      <c r="P314" s="2">
        <v>47.6</v>
      </c>
      <c r="Q314" s="2">
        <v>56.4</v>
      </c>
      <c r="R314" s="2">
        <v>44.3</v>
      </c>
      <c r="S314" s="2">
        <v>52.3</v>
      </c>
      <c r="T314" s="2">
        <v>62.8</v>
      </c>
      <c r="U314" s="2">
        <v>45.1</v>
      </c>
      <c r="V314" s="2">
        <v>62.48</v>
      </c>
      <c r="W314" s="2">
        <v>66.69</v>
      </c>
    </row>
    <row r="315" spans="1:24" x14ac:dyDescent="0.3">
      <c r="A315" s="1">
        <v>314</v>
      </c>
      <c r="C315" t="s">
        <v>19</v>
      </c>
      <c r="D315" t="s">
        <v>335</v>
      </c>
      <c r="E315" t="s">
        <v>548</v>
      </c>
      <c r="F315">
        <v>50</v>
      </c>
      <c r="G315">
        <v>710</v>
      </c>
      <c r="H315" t="s">
        <v>655</v>
      </c>
      <c r="I315" t="s">
        <v>849</v>
      </c>
      <c r="J315" t="s">
        <v>1034</v>
      </c>
      <c r="K315" t="s">
        <v>1206</v>
      </c>
      <c r="L315" s="2">
        <v>30.97</v>
      </c>
      <c r="M315" s="2">
        <v>34.1</v>
      </c>
      <c r="N315" s="2">
        <v>44.5</v>
      </c>
      <c r="O315" s="2">
        <v>18.3</v>
      </c>
      <c r="P315" s="2">
        <v>41.9</v>
      </c>
      <c r="Q315" s="2">
        <v>47.1</v>
      </c>
      <c r="R315" s="2">
        <v>43.2</v>
      </c>
      <c r="S315" s="2">
        <v>46.1</v>
      </c>
      <c r="T315" s="2">
        <v>55.8</v>
      </c>
      <c r="U315" s="2">
        <v>42.5</v>
      </c>
      <c r="V315" s="2">
        <v>62.61</v>
      </c>
      <c r="W315" s="2">
        <v>56.91</v>
      </c>
      <c r="X315" s="2">
        <v>30.81</v>
      </c>
    </row>
    <row r="316" spans="1:24" x14ac:dyDescent="0.3">
      <c r="A316" s="1">
        <v>315</v>
      </c>
      <c r="C316" t="s">
        <v>19</v>
      </c>
      <c r="D316" t="s">
        <v>336</v>
      </c>
      <c r="E316" t="s">
        <v>548</v>
      </c>
      <c r="F316">
        <v>50</v>
      </c>
      <c r="G316">
        <v>711</v>
      </c>
      <c r="H316" t="s">
        <v>656</v>
      </c>
      <c r="I316" t="s">
        <v>850</v>
      </c>
      <c r="J316" t="s">
        <v>1035</v>
      </c>
      <c r="K316" t="s">
        <v>874</v>
      </c>
      <c r="L316" s="2">
        <v>24.84</v>
      </c>
      <c r="M316" s="2">
        <v>35.1</v>
      </c>
      <c r="N316" s="2">
        <v>37.700000000000003</v>
      </c>
      <c r="O316" s="2">
        <v>29.5</v>
      </c>
      <c r="P316" s="2">
        <v>37.9</v>
      </c>
      <c r="Q316" s="2">
        <v>44.9</v>
      </c>
      <c r="R316" s="2">
        <v>41.9</v>
      </c>
      <c r="S316" s="2">
        <v>40.200000000000003</v>
      </c>
      <c r="T316" s="2">
        <v>54.7</v>
      </c>
      <c r="U316" s="2">
        <v>34.200000000000003</v>
      </c>
      <c r="V316" s="2">
        <v>56.18</v>
      </c>
      <c r="W316" s="2">
        <v>48.19</v>
      </c>
      <c r="X316" s="2">
        <v>31.75</v>
      </c>
    </row>
    <row r="317" spans="1:24" x14ac:dyDescent="0.3">
      <c r="A317" s="1">
        <v>316</v>
      </c>
      <c r="C317" t="s">
        <v>19</v>
      </c>
      <c r="D317" t="s">
        <v>337</v>
      </c>
      <c r="E317" t="s">
        <v>548</v>
      </c>
      <c r="F317">
        <v>50</v>
      </c>
      <c r="G317">
        <v>712</v>
      </c>
      <c r="H317" t="s">
        <v>657</v>
      </c>
      <c r="I317" t="s">
        <v>851</v>
      </c>
      <c r="J317" t="s">
        <v>1036</v>
      </c>
      <c r="K317" t="s">
        <v>1207</v>
      </c>
      <c r="L317" s="2">
        <v>21.44</v>
      </c>
      <c r="M317" s="2">
        <v>38.6</v>
      </c>
      <c r="N317" s="2">
        <v>38.299999999999997</v>
      </c>
      <c r="O317" s="2">
        <v>30.4</v>
      </c>
      <c r="P317" s="2">
        <v>39.200000000000003</v>
      </c>
      <c r="Q317">
        <v>42</v>
      </c>
      <c r="R317" s="2">
        <v>37.299999999999997</v>
      </c>
      <c r="S317" s="2">
        <v>38.9</v>
      </c>
      <c r="T317" s="2">
        <v>49.5</v>
      </c>
      <c r="U317" s="2">
        <v>37.200000000000003</v>
      </c>
      <c r="V317" s="2">
        <v>53.46</v>
      </c>
      <c r="W317" s="2">
        <v>45.26</v>
      </c>
      <c r="X317" s="2">
        <v>30.51</v>
      </c>
    </row>
    <row r="318" spans="1:24" x14ac:dyDescent="0.3">
      <c r="A318" s="1">
        <v>317</v>
      </c>
      <c r="C318" t="s">
        <v>19</v>
      </c>
      <c r="D318" t="s">
        <v>338</v>
      </c>
      <c r="E318" t="s">
        <v>548</v>
      </c>
      <c r="F318">
        <v>50</v>
      </c>
      <c r="G318">
        <v>713</v>
      </c>
      <c r="H318" t="s">
        <v>658</v>
      </c>
      <c r="I318" t="s">
        <v>852</v>
      </c>
      <c r="J318" t="s">
        <v>958</v>
      </c>
      <c r="K318" t="s">
        <v>1208</v>
      </c>
      <c r="L318" s="2">
        <v>22.38</v>
      </c>
      <c r="M318">
        <v>40</v>
      </c>
      <c r="N318" s="2">
        <v>36.4</v>
      </c>
      <c r="O318">
        <v>31</v>
      </c>
      <c r="P318" s="2">
        <v>38.700000000000003</v>
      </c>
      <c r="Q318" s="2">
        <v>47.2</v>
      </c>
      <c r="R318" s="2">
        <v>42.8</v>
      </c>
      <c r="S318">
        <v>40</v>
      </c>
      <c r="T318" s="2">
        <v>56.2</v>
      </c>
      <c r="U318" s="2">
        <v>29.5</v>
      </c>
      <c r="V318" s="2">
        <v>54.23</v>
      </c>
      <c r="W318">
        <v>55</v>
      </c>
      <c r="X318" s="2">
        <v>32.700000000000003</v>
      </c>
    </row>
    <row r="319" spans="1:24" x14ac:dyDescent="0.3">
      <c r="A319" s="1">
        <v>318</v>
      </c>
      <c r="C319" t="s">
        <v>19</v>
      </c>
      <c r="D319" t="s">
        <v>339</v>
      </c>
      <c r="E319" t="s">
        <v>548</v>
      </c>
      <c r="F319">
        <v>50</v>
      </c>
      <c r="G319">
        <v>714</v>
      </c>
      <c r="H319" t="s">
        <v>659</v>
      </c>
      <c r="I319" t="s">
        <v>853</v>
      </c>
      <c r="J319" t="s">
        <v>600</v>
      </c>
      <c r="K319" t="s">
        <v>1209</v>
      </c>
      <c r="L319" s="2">
        <v>18.489999999999998</v>
      </c>
      <c r="M319" s="2">
        <v>35.200000000000003</v>
      </c>
      <c r="N319" s="2">
        <v>32.9</v>
      </c>
      <c r="O319" s="2">
        <v>24.8</v>
      </c>
      <c r="P319" s="2">
        <v>34.299999999999997</v>
      </c>
      <c r="Q319" s="2">
        <v>42.6</v>
      </c>
      <c r="R319" s="2">
        <v>33.700000000000003</v>
      </c>
      <c r="S319" s="2">
        <v>36.700000000000003</v>
      </c>
      <c r="T319" s="2">
        <v>57.1</v>
      </c>
      <c r="U319" s="2">
        <v>35.9</v>
      </c>
      <c r="V319" s="2">
        <v>58.42</v>
      </c>
      <c r="W319" s="2">
        <v>50.07</v>
      </c>
      <c r="X319" s="2">
        <v>30.99</v>
      </c>
    </row>
    <row r="320" spans="1:24" x14ac:dyDescent="0.3">
      <c r="A320" s="1">
        <v>319</v>
      </c>
      <c r="C320" t="s">
        <v>19</v>
      </c>
      <c r="D320" t="s">
        <v>340</v>
      </c>
      <c r="E320" t="s">
        <v>548</v>
      </c>
      <c r="F320">
        <v>50</v>
      </c>
      <c r="G320">
        <v>715</v>
      </c>
      <c r="H320" t="s">
        <v>658</v>
      </c>
      <c r="I320" t="s">
        <v>854</v>
      </c>
      <c r="J320" t="s">
        <v>1037</v>
      </c>
      <c r="K320" t="s">
        <v>1210</v>
      </c>
      <c r="L320" s="2">
        <v>19.239999999999998</v>
      </c>
      <c r="M320" s="2">
        <v>37.200000000000003</v>
      </c>
      <c r="N320" s="2">
        <v>44.6</v>
      </c>
      <c r="O320">
        <v>20</v>
      </c>
      <c r="P320" s="2">
        <v>39.6</v>
      </c>
      <c r="Q320" s="2">
        <v>47.9</v>
      </c>
      <c r="R320" s="2">
        <v>45.3</v>
      </c>
      <c r="S320" s="2">
        <v>44.5</v>
      </c>
      <c r="T320" s="2">
        <v>57.6</v>
      </c>
      <c r="U320" s="2">
        <v>40.299999999999997</v>
      </c>
      <c r="V320" s="2">
        <v>58.74</v>
      </c>
      <c r="W320" s="2">
        <v>52.73</v>
      </c>
      <c r="X320" s="2">
        <v>38.479999999999997</v>
      </c>
    </row>
    <row r="321" spans="1:24" x14ac:dyDescent="0.3">
      <c r="A321" s="1">
        <v>320</v>
      </c>
      <c r="C321" t="s">
        <v>19</v>
      </c>
      <c r="D321" t="s">
        <v>341</v>
      </c>
      <c r="E321" t="s">
        <v>548</v>
      </c>
      <c r="F321">
        <v>50</v>
      </c>
      <c r="G321">
        <v>716</v>
      </c>
      <c r="H321" t="s">
        <v>660</v>
      </c>
      <c r="I321" t="s">
        <v>855</v>
      </c>
      <c r="J321" t="s">
        <v>1038</v>
      </c>
      <c r="K321" t="s">
        <v>1211</v>
      </c>
      <c r="L321" s="2">
        <v>17.41</v>
      </c>
      <c r="M321" s="2">
        <v>36.299999999999997</v>
      </c>
      <c r="N321" s="2">
        <v>47.2</v>
      </c>
      <c r="O321" s="2">
        <v>20.3</v>
      </c>
      <c r="P321" s="2">
        <v>46.2</v>
      </c>
      <c r="Q321" s="2">
        <v>45.2</v>
      </c>
      <c r="R321">
        <v>47</v>
      </c>
      <c r="S321" s="2">
        <v>41.4</v>
      </c>
      <c r="T321" s="2">
        <v>56.4</v>
      </c>
      <c r="U321" s="2">
        <v>40.299999999999997</v>
      </c>
      <c r="V321" s="2">
        <v>63.16</v>
      </c>
      <c r="W321" s="2">
        <v>53.1</v>
      </c>
      <c r="X321" s="2">
        <v>37.729999999999997</v>
      </c>
    </row>
    <row r="322" spans="1:24" x14ac:dyDescent="0.3">
      <c r="A322" s="1">
        <v>321</v>
      </c>
      <c r="C322" t="s">
        <v>19</v>
      </c>
      <c r="D322" t="s">
        <v>342</v>
      </c>
      <c r="E322" t="s">
        <v>548</v>
      </c>
      <c r="F322">
        <v>50</v>
      </c>
      <c r="G322">
        <v>717</v>
      </c>
      <c r="H322" t="s">
        <v>661</v>
      </c>
      <c r="I322" t="s">
        <v>856</v>
      </c>
      <c r="J322" t="s">
        <v>632</v>
      </c>
      <c r="K322" t="s">
        <v>1212</v>
      </c>
      <c r="L322" s="2">
        <v>28.16</v>
      </c>
      <c r="M322" s="2">
        <v>34.5</v>
      </c>
      <c r="N322" s="2">
        <v>34.700000000000003</v>
      </c>
      <c r="O322" s="2">
        <v>20.8</v>
      </c>
      <c r="P322" s="2">
        <v>40.9</v>
      </c>
      <c r="Q322">
        <v>43</v>
      </c>
      <c r="R322" s="2">
        <v>45.7</v>
      </c>
      <c r="S322" s="2">
        <v>45.9</v>
      </c>
      <c r="T322" s="2">
        <v>56.7</v>
      </c>
      <c r="U322" s="2">
        <v>31.9</v>
      </c>
      <c r="V322" s="2">
        <v>51.41</v>
      </c>
      <c r="W322" s="2">
        <v>54.69</v>
      </c>
      <c r="X322" s="2">
        <v>35.56</v>
      </c>
    </row>
    <row r="323" spans="1:24" x14ac:dyDescent="0.3">
      <c r="A323" s="1">
        <v>322</v>
      </c>
      <c r="C323" t="s">
        <v>19</v>
      </c>
      <c r="D323" t="s">
        <v>343</v>
      </c>
      <c r="E323" t="s">
        <v>548</v>
      </c>
      <c r="F323">
        <v>50</v>
      </c>
      <c r="G323">
        <v>718</v>
      </c>
      <c r="H323" t="s">
        <v>662</v>
      </c>
      <c r="I323" t="s">
        <v>857</v>
      </c>
      <c r="J323" t="s">
        <v>1039</v>
      </c>
      <c r="K323" t="s">
        <v>1213</v>
      </c>
      <c r="L323" s="2">
        <v>19.11</v>
      </c>
      <c r="M323" s="2">
        <v>31.6</v>
      </c>
      <c r="N323" s="2">
        <v>40.6</v>
      </c>
      <c r="O323" s="2">
        <v>16.899999999999999</v>
      </c>
      <c r="P323" s="2">
        <v>37.299999999999997</v>
      </c>
      <c r="Q323">
        <v>34</v>
      </c>
      <c r="R323" s="2">
        <v>43.9</v>
      </c>
      <c r="S323">
        <v>40</v>
      </c>
      <c r="T323" s="2">
        <v>52.4</v>
      </c>
      <c r="U323" s="2">
        <v>42.2</v>
      </c>
      <c r="V323" s="2">
        <v>55.54</v>
      </c>
      <c r="W323" s="2">
        <v>56.3</v>
      </c>
      <c r="X323" s="2">
        <v>30.98</v>
      </c>
    </row>
    <row r="324" spans="1:24" x14ac:dyDescent="0.3">
      <c r="A324" s="1">
        <v>323</v>
      </c>
      <c r="C324" t="s">
        <v>19</v>
      </c>
      <c r="D324" t="s">
        <v>344</v>
      </c>
      <c r="E324" t="s">
        <v>548</v>
      </c>
      <c r="F324">
        <v>50</v>
      </c>
      <c r="G324">
        <v>719</v>
      </c>
      <c r="H324" t="s">
        <v>663</v>
      </c>
      <c r="I324" t="s">
        <v>858</v>
      </c>
      <c r="J324" t="s">
        <v>1040</v>
      </c>
      <c r="K324" t="s">
        <v>895</v>
      </c>
      <c r="L324" s="2">
        <v>18.77</v>
      </c>
      <c r="M324" s="2">
        <v>36.799999999999997</v>
      </c>
      <c r="N324">
        <v>42</v>
      </c>
      <c r="O324" s="2">
        <v>26.2</v>
      </c>
      <c r="P324" s="2">
        <v>47.2</v>
      </c>
      <c r="Q324" s="2">
        <v>44.5</v>
      </c>
      <c r="R324" s="2">
        <v>45.7</v>
      </c>
      <c r="S324" s="2">
        <v>40.6</v>
      </c>
      <c r="T324" s="2">
        <v>55.4</v>
      </c>
      <c r="U324" s="2">
        <v>39.9</v>
      </c>
      <c r="V324" s="2">
        <v>56.25</v>
      </c>
      <c r="W324" s="2">
        <v>48.96</v>
      </c>
      <c r="X324" s="2">
        <v>34.659999999999997</v>
      </c>
    </row>
    <row r="325" spans="1:24" x14ac:dyDescent="0.3">
      <c r="A325" s="1">
        <v>324</v>
      </c>
      <c r="C325" t="s">
        <v>19</v>
      </c>
      <c r="D325" t="s">
        <v>345</v>
      </c>
      <c r="E325" t="s">
        <v>548</v>
      </c>
      <c r="F325">
        <v>50</v>
      </c>
      <c r="G325">
        <v>720</v>
      </c>
      <c r="H325" t="s">
        <v>664</v>
      </c>
      <c r="I325" t="s">
        <v>859</v>
      </c>
      <c r="J325" t="s">
        <v>604</v>
      </c>
      <c r="K325" t="s">
        <v>1050</v>
      </c>
      <c r="L325" s="2">
        <v>23.54</v>
      </c>
      <c r="M325" s="2">
        <v>39.5</v>
      </c>
      <c r="N325" s="2">
        <v>39.4</v>
      </c>
      <c r="O325" s="2">
        <v>26.1</v>
      </c>
      <c r="P325" s="2">
        <v>42.2</v>
      </c>
      <c r="Q325" s="2">
        <v>46.4</v>
      </c>
      <c r="R325" s="2">
        <v>40.299999999999997</v>
      </c>
      <c r="S325">
        <v>43</v>
      </c>
      <c r="T325" s="2">
        <v>57.5</v>
      </c>
      <c r="U325" s="2">
        <v>35.5</v>
      </c>
      <c r="V325" s="2">
        <v>55.06</v>
      </c>
      <c r="W325" s="2">
        <v>46.45</v>
      </c>
      <c r="X325" s="2">
        <v>37.03</v>
      </c>
    </row>
    <row r="326" spans="1:24" x14ac:dyDescent="0.3">
      <c r="A326" s="1">
        <v>325</v>
      </c>
      <c r="C326" t="s">
        <v>19</v>
      </c>
      <c r="D326" t="s">
        <v>346</v>
      </c>
      <c r="E326" t="s">
        <v>548</v>
      </c>
      <c r="F326">
        <v>50</v>
      </c>
      <c r="G326">
        <v>721</v>
      </c>
      <c r="H326" t="s">
        <v>665</v>
      </c>
      <c r="I326" t="s">
        <v>860</v>
      </c>
      <c r="J326" t="s">
        <v>747</v>
      </c>
      <c r="K326" t="s">
        <v>1214</v>
      </c>
      <c r="L326" s="2">
        <v>25.15</v>
      </c>
      <c r="M326" s="2">
        <v>38.299999999999997</v>
      </c>
      <c r="N326" s="2">
        <v>32.299999999999997</v>
      </c>
      <c r="O326" s="2">
        <v>24.8</v>
      </c>
      <c r="P326" s="2">
        <v>38.5</v>
      </c>
      <c r="Q326">
        <v>42</v>
      </c>
      <c r="R326" s="2">
        <v>37.799999999999997</v>
      </c>
      <c r="S326" s="2">
        <v>45.7</v>
      </c>
      <c r="T326" s="2">
        <v>50.7</v>
      </c>
      <c r="U326" s="2">
        <v>34.4</v>
      </c>
      <c r="V326" s="2">
        <v>55.79</v>
      </c>
      <c r="W326" s="2">
        <v>42.58</v>
      </c>
      <c r="X326" s="2">
        <v>32.46</v>
      </c>
    </row>
    <row r="327" spans="1:24" x14ac:dyDescent="0.3">
      <c r="A327" s="1">
        <v>326</v>
      </c>
      <c r="C327" t="s">
        <v>19</v>
      </c>
      <c r="D327" t="s">
        <v>347</v>
      </c>
      <c r="E327" t="s">
        <v>548</v>
      </c>
      <c r="F327">
        <v>50</v>
      </c>
      <c r="G327">
        <v>722</v>
      </c>
      <c r="H327" t="s">
        <v>666</v>
      </c>
      <c r="I327" t="s">
        <v>779</v>
      </c>
      <c r="J327" t="s">
        <v>1041</v>
      </c>
      <c r="K327" t="s">
        <v>1215</v>
      </c>
      <c r="L327" s="2">
        <v>17.91</v>
      </c>
      <c r="M327" s="2">
        <v>33.6</v>
      </c>
      <c r="N327" s="2">
        <v>35.9</v>
      </c>
      <c r="O327" s="2">
        <v>24.5</v>
      </c>
      <c r="P327" s="2">
        <v>39.799999999999997</v>
      </c>
      <c r="Q327" s="2">
        <v>44.5</v>
      </c>
      <c r="R327" s="2">
        <v>46.1</v>
      </c>
      <c r="S327">
        <v>43</v>
      </c>
      <c r="T327" s="2">
        <v>57.8</v>
      </c>
      <c r="U327" s="2">
        <v>33.4</v>
      </c>
      <c r="V327" s="2">
        <v>54.06</v>
      </c>
      <c r="W327" s="2">
        <v>52.79</v>
      </c>
      <c r="X327" s="2">
        <v>32.9</v>
      </c>
    </row>
    <row r="328" spans="1:24" x14ac:dyDescent="0.3">
      <c r="A328" s="1">
        <v>327</v>
      </c>
      <c r="C328" t="s">
        <v>19</v>
      </c>
      <c r="D328" t="s">
        <v>348</v>
      </c>
      <c r="E328" t="s">
        <v>548</v>
      </c>
      <c r="F328">
        <v>50</v>
      </c>
      <c r="G328">
        <v>723</v>
      </c>
      <c r="H328" t="s">
        <v>667</v>
      </c>
      <c r="I328" t="s">
        <v>861</v>
      </c>
      <c r="J328" t="s">
        <v>1042</v>
      </c>
      <c r="K328" t="s">
        <v>1216</v>
      </c>
      <c r="L328" s="2">
        <v>28.21</v>
      </c>
      <c r="M328" s="2">
        <v>34.299999999999997</v>
      </c>
      <c r="N328" s="2">
        <v>44.2</v>
      </c>
      <c r="O328" s="2">
        <v>19.3</v>
      </c>
      <c r="P328" s="2">
        <v>40.6</v>
      </c>
      <c r="Q328" s="2">
        <v>42.6</v>
      </c>
      <c r="R328" s="2">
        <v>47.6</v>
      </c>
      <c r="S328" s="2">
        <v>36.700000000000003</v>
      </c>
      <c r="T328" s="2">
        <v>54.7</v>
      </c>
      <c r="U328" s="2">
        <v>43.1</v>
      </c>
      <c r="V328" s="2">
        <v>59.69</v>
      </c>
      <c r="W328" s="2">
        <v>57.28</v>
      </c>
      <c r="X328" s="2">
        <v>35.229999999999997</v>
      </c>
    </row>
    <row r="329" spans="1:24" x14ac:dyDescent="0.3">
      <c r="A329" s="1">
        <v>328</v>
      </c>
      <c r="C329" t="s">
        <v>19</v>
      </c>
      <c r="D329" t="s">
        <v>349</v>
      </c>
      <c r="E329" t="s">
        <v>548</v>
      </c>
      <c r="F329">
        <v>50</v>
      </c>
      <c r="G329">
        <v>726</v>
      </c>
      <c r="H329" t="s">
        <v>668</v>
      </c>
      <c r="I329" t="s">
        <v>862</v>
      </c>
      <c r="J329" t="s">
        <v>1043</v>
      </c>
      <c r="K329" t="s">
        <v>1217</v>
      </c>
      <c r="L329" s="2">
        <v>27.52</v>
      </c>
      <c r="M329" s="2">
        <v>35.5</v>
      </c>
      <c r="N329" s="2">
        <v>44.1</v>
      </c>
      <c r="O329" s="2">
        <v>18.5</v>
      </c>
      <c r="P329" s="2">
        <v>38.299999999999997</v>
      </c>
      <c r="Q329" s="2">
        <v>47.5</v>
      </c>
      <c r="R329">
        <v>43</v>
      </c>
      <c r="S329" s="2">
        <v>43.6</v>
      </c>
      <c r="T329" s="2">
        <v>58.1</v>
      </c>
      <c r="U329" s="2">
        <v>35.9</v>
      </c>
      <c r="V329" s="2">
        <v>55.59</v>
      </c>
      <c r="W329" s="2">
        <v>48.39</v>
      </c>
      <c r="X329" s="2">
        <v>34.450000000000003</v>
      </c>
    </row>
    <row r="330" spans="1:24" x14ac:dyDescent="0.3">
      <c r="A330" s="1">
        <v>329</v>
      </c>
      <c r="C330" t="s">
        <v>19</v>
      </c>
      <c r="D330" t="s">
        <v>350</v>
      </c>
      <c r="E330" t="s">
        <v>548</v>
      </c>
      <c r="F330">
        <v>50</v>
      </c>
      <c r="G330">
        <v>727</v>
      </c>
      <c r="H330" t="s">
        <v>669</v>
      </c>
      <c r="I330" t="s">
        <v>863</v>
      </c>
      <c r="J330" t="s">
        <v>820</v>
      </c>
      <c r="K330" t="s">
        <v>1218</v>
      </c>
      <c r="L330" s="2">
        <v>23.58</v>
      </c>
      <c r="M330" s="2">
        <v>38.1</v>
      </c>
      <c r="N330" s="2">
        <v>37.6</v>
      </c>
      <c r="O330" s="2">
        <v>31.3</v>
      </c>
      <c r="P330" s="2">
        <v>44.2</v>
      </c>
      <c r="Q330">
        <v>46</v>
      </c>
      <c r="R330">
        <v>46</v>
      </c>
      <c r="S330" s="2">
        <v>42.4</v>
      </c>
      <c r="T330" s="2">
        <v>58.5</v>
      </c>
      <c r="U330" s="2">
        <v>28.6</v>
      </c>
      <c r="V330" s="2">
        <v>55.65</v>
      </c>
      <c r="W330" s="2">
        <v>48.88</v>
      </c>
      <c r="X330" s="2">
        <v>27.53</v>
      </c>
    </row>
    <row r="331" spans="1:24" x14ac:dyDescent="0.3">
      <c r="A331" s="1">
        <v>330</v>
      </c>
      <c r="C331" t="s">
        <v>19</v>
      </c>
      <c r="D331" t="s">
        <v>351</v>
      </c>
      <c r="E331" t="s">
        <v>548</v>
      </c>
      <c r="F331">
        <v>50</v>
      </c>
      <c r="G331">
        <v>728</v>
      </c>
      <c r="H331" t="s">
        <v>670</v>
      </c>
      <c r="I331" t="s">
        <v>864</v>
      </c>
      <c r="J331" t="s">
        <v>1044</v>
      </c>
      <c r="K331" t="s">
        <v>1219</v>
      </c>
      <c r="L331" s="2">
        <v>23.98</v>
      </c>
      <c r="M331" s="2">
        <v>32.4</v>
      </c>
      <c r="N331" s="2">
        <v>36.5</v>
      </c>
      <c r="O331" s="2">
        <v>20.100000000000001</v>
      </c>
      <c r="P331" s="2">
        <v>31.7</v>
      </c>
      <c r="Q331" s="2">
        <v>44.7</v>
      </c>
      <c r="R331" s="2">
        <v>43.1</v>
      </c>
      <c r="S331" s="2">
        <v>40.799999999999997</v>
      </c>
      <c r="T331">
        <v>56</v>
      </c>
      <c r="U331" s="2">
        <v>26.6</v>
      </c>
      <c r="V331" s="2">
        <v>50.83</v>
      </c>
      <c r="W331" s="2">
        <v>52.19</v>
      </c>
      <c r="X331" s="2">
        <v>31.45</v>
      </c>
    </row>
    <row r="332" spans="1:24" x14ac:dyDescent="0.3">
      <c r="A332" s="1">
        <v>331</v>
      </c>
      <c r="C332" t="s">
        <v>19</v>
      </c>
      <c r="D332" t="s">
        <v>352</v>
      </c>
      <c r="E332" t="s">
        <v>548</v>
      </c>
      <c r="F332">
        <v>50</v>
      </c>
      <c r="G332">
        <v>729</v>
      </c>
      <c r="H332" t="s">
        <v>671</v>
      </c>
      <c r="I332" t="s">
        <v>859</v>
      </c>
      <c r="J332" t="s">
        <v>894</v>
      </c>
      <c r="K332" t="s">
        <v>829</v>
      </c>
      <c r="L332">
        <v>26</v>
      </c>
      <c r="M332" s="2">
        <v>40.1</v>
      </c>
      <c r="N332">
        <v>37</v>
      </c>
      <c r="O332" s="2">
        <v>30.3</v>
      </c>
      <c r="P332" s="2">
        <v>44.7</v>
      </c>
      <c r="Q332" s="2">
        <v>52.4</v>
      </c>
      <c r="R332" s="2">
        <v>41.5</v>
      </c>
      <c r="S332" s="2">
        <v>44.5</v>
      </c>
      <c r="T332" s="2">
        <v>53.4</v>
      </c>
      <c r="U332" s="2">
        <v>42.1</v>
      </c>
      <c r="V332" s="2">
        <v>53.08</v>
      </c>
      <c r="W332" s="2">
        <v>50.33</v>
      </c>
      <c r="X332" s="2">
        <v>36.869999999999997</v>
      </c>
    </row>
    <row r="333" spans="1:24" x14ac:dyDescent="0.3">
      <c r="A333" s="1">
        <v>332</v>
      </c>
      <c r="C333" t="s">
        <v>20</v>
      </c>
      <c r="D333" t="s">
        <v>353</v>
      </c>
      <c r="E333" t="s">
        <v>548</v>
      </c>
      <c r="F333">
        <v>59</v>
      </c>
      <c r="G333">
        <v>979</v>
      </c>
      <c r="H333" t="s">
        <v>672</v>
      </c>
      <c r="I333" t="s">
        <v>865</v>
      </c>
      <c r="J333" t="s">
        <v>1045</v>
      </c>
      <c r="K333" t="s">
        <v>1220</v>
      </c>
      <c r="L333" s="2">
        <v>24.3</v>
      </c>
      <c r="M333" s="2">
        <v>30.9</v>
      </c>
      <c r="N333" s="2">
        <v>38.6</v>
      </c>
      <c r="O333" s="2">
        <v>28.1</v>
      </c>
      <c r="P333" s="2">
        <v>33.4</v>
      </c>
      <c r="Q333" s="2">
        <v>36.200000000000003</v>
      </c>
      <c r="R333" s="2">
        <v>38.5</v>
      </c>
      <c r="S333" s="2">
        <v>40.9</v>
      </c>
      <c r="T333" s="2">
        <v>40.4</v>
      </c>
      <c r="U333" s="2">
        <v>38.200000000000003</v>
      </c>
      <c r="V333" s="2">
        <v>48.27</v>
      </c>
      <c r="X333" s="2">
        <v>26.85</v>
      </c>
    </row>
    <row r="334" spans="1:24" x14ac:dyDescent="0.3">
      <c r="A334" s="1">
        <v>333</v>
      </c>
      <c r="C334" t="s">
        <v>20</v>
      </c>
      <c r="D334" t="s">
        <v>354</v>
      </c>
      <c r="E334" t="s">
        <v>548</v>
      </c>
      <c r="F334">
        <v>59</v>
      </c>
      <c r="G334">
        <v>980</v>
      </c>
      <c r="H334" t="s">
        <v>673</v>
      </c>
      <c r="I334" t="s">
        <v>866</v>
      </c>
      <c r="J334" t="s">
        <v>808</v>
      </c>
      <c r="K334" t="s">
        <v>1221</v>
      </c>
      <c r="L334" s="2">
        <v>23.03</v>
      </c>
      <c r="M334" s="2">
        <v>33.1</v>
      </c>
      <c r="N334" s="2">
        <v>41.3</v>
      </c>
      <c r="O334" s="2">
        <v>25.7</v>
      </c>
      <c r="P334" s="2">
        <v>37.5</v>
      </c>
      <c r="Q334" s="2">
        <v>36.4</v>
      </c>
      <c r="R334" s="2">
        <v>42.2</v>
      </c>
      <c r="S334" s="2">
        <v>43.7</v>
      </c>
      <c r="T334" s="2">
        <v>46.6</v>
      </c>
      <c r="U334" s="2">
        <v>43.4</v>
      </c>
      <c r="V334" s="2">
        <v>54.44</v>
      </c>
      <c r="X334" s="2">
        <v>27.43</v>
      </c>
    </row>
    <row r="335" spans="1:24" x14ac:dyDescent="0.3">
      <c r="A335" s="1">
        <v>334</v>
      </c>
      <c r="C335" t="s">
        <v>20</v>
      </c>
      <c r="D335" t="s">
        <v>355</v>
      </c>
      <c r="E335" t="s">
        <v>548</v>
      </c>
      <c r="F335">
        <v>59</v>
      </c>
      <c r="G335">
        <v>981</v>
      </c>
      <c r="H335" t="s">
        <v>674</v>
      </c>
      <c r="I335" t="s">
        <v>867</v>
      </c>
      <c r="J335" t="s">
        <v>1046</v>
      </c>
      <c r="K335" t="s">
        <v>1197</v>
      </c>
      <c r="L335" s="2">
        <v>34.340000000000003</v>
      </c>
      <c r="M335" s="2">
        <v>36.799999999999997</v>
      </c>
      <c r="N335" s="2">
        <v>50.1</v>
      </c>
      <c r="O335" s="2">
        <v>32.1</v>
      </c>
      <c r="P335" s="2">
        <v>31.9</v>
      </c>
      <c r="Q335" s="2">
        <v>42.4</v>
      </c>
      <c r="R335" s="2">
        <v>40.700000000000003</v>
      </c>
      <c r="S335" s="2">
        <v>44.7</v>
      </c>
      <c r="T335" s="2">
        <v>53.3</v>
      </c>
      <c r="U335" s="2">
        <v>48.3</v>
      </c>
      <c r="V335" s="2">
        <v>56.32</v>
      </c>
      <c r="X335" s="2">
        <v>31.19</v>
      </c>
    </row>
    <row r="336" spans="1:24" x14ac:dyDescent="0.3">
      <c r="A336" s="1">
        <v>335</v>
      </c>
      <c r="C336" t="s">
        <v>20</v>
      </c>
      <c r="D336" t="s">
        <v>356</v>
      </c>
      <c r="E336" t="s">
        <v>548</v>
      </c>
      <c r="F336">
        <v>59</v>
      </c>
      <c r="G336">
        <v>982</v>
      </c>
      <c r="H336" t="s">
        <v>675</v>
      </c>
      <c r="I336" t="s">
        <v>868</v>
      </c>
      <c r="J336" t="s">
        <v>1047</v>
      </c>
      <c r="K336" t="s">
        <v>1222</v>
      </c>
      <c r="L336" s="2">
        <v>27.36</v>
      </c>
      <c r="M336">
        <v>36</v>
      </c>
      <c r="N336" s="2">
        <v>43.3</v>
      </c>
      <c r="O336" s="2">
        <v>36.1</v>
      </c>
      <c r="P336" s="2">
        <v>35.6</v>
      </c>
      <c r="Q336" s="2">
        <v>48.5</v>
      </c>
      <c r="R336" s="2">
        <v>37.1</v>
      </c>
      <c r="S336" s="2">
        <v>40.700000000000003</v>
      </c>
      <c r="T336" s="2">
        <v>50.6</v>
      </c>
      <c r="U336" s="2">
        <v>47.1</v>
      </c>
      <c r="V336" s="2">
        <v>47.51</v>
      </c>
      <c r="X336" s="2">
        <v>18.04</v>
      </c>
    </row>
    <row r="337" spans="1:24" x14ac:dyDescent="0.3">
      <c r="A337" s="1">
        <v>336</v>
      </c>
      <c r="C337" t="s">
        <v>20</v>
      </c>
      <c r="D337" t="s">
        <v>357</v>
      </c>
      <c r="E337" t="s">
        <v>548</v>
      </c>
      <c r="F337">
        <v>59</v>
      </c>
      <c r="G337">
        <v>983</v>
      </c>
      <c r="H337" t="s">
        <v>676</v>
      </c>
      <c r="I337" t="s">
        <v>869</v>
      </c>
      <c r="J337" t="s">
        <v>1048</v>
      </c>
      <c r="K337" t="s">
        <v>1223</v>
      </c>
      <c r="L337" s="2">
        <v>29.97</v>
      </c>
      <c r="M337">
        <v>40</v>
      </c>
      <c r="N337" s="2">
        <v>47.6</v>
      </c>
      <c r="O337">
        <v>20</v>
      </c>
      <c r="P337" s="2">
        <v>39.299999999999997</v>
      </c>
      <c r="Q337" s="2">
        <v>42.2</v>
      </c>
      <c r="R337" s="2">
        <v>28.4</v>
      </c>
      <c r="S337" s="2">
        <v>34.9</v>
      </c>
      <c r="T337" s="2">
        <v>44.8</v>
      </c>
      <c r="U337" s="2">
        <v>34.6</v>
      </c>
      <c r="V337" s="2">
        <v>56.58</v>
      </c>
      <c r="X337" s="2">
        <v>38.51</v>
      </c>
    </row>
    <row r="338" spans="1:24" x14ac:dyDescent="0.3">
      <c r="A338" s="1">
        <v>337</v>
      </c>
      <c r="C338" t="s">
        <v>20</v>
      </c>
      <c r="D338" t="s">
        <v>358</v>
      </c>
      <c r="E338" t="s">
        <v>548</v>
      </c>
      <c r="F338">
        <v>59</v>
      </c>
      <c r="G338">
        <v>984</v>
      </c>
      <c r="H338" t="s">
        <v>677</v>
      </c>
      <c r="I338" t="s">
        <v>870</v>
      </c>
      <c r="J338" t="s">
        <v>1049</v>
      </c>
      <c r="K338" t="s">
        <v>1224</v>
      </c>
      <c r="L338" s="2">
        <v>27.07</v>
      </c>
      <c r="M338" s="2">
        <v>37.299999999999997</v>
      </c>
      <c r="N338" s="2">
        <v>41.9</v>
      </c>
      <c r="O338">
        <v>29</v>
      </c>
      <c r="P338" s="2">
        <v>32.5</v>
      </c>
      <c r="Q338" s="2">
        <v>38.200000000000003</v>
      </c>
      <c r="R338" s="2">
        <v>43.6</v>
      </c>
      <c r="S338" s="2">
        <v>40.700000000000003</v>
      </c>
      <c r="T338">
        <v>43</v>
      </c>
      <c r="U338" s="2">
        <v>41.9</v>
      </c>
      <c r="V338" s="2">
        <v>45.93</v>
      </c>
      <c r="X338" s="2">
        <v>31.96</v>
      </c>
    </row>
    <row r="339" spans="1:24" x14ac:dyDescent="0.3">
      <c r="A339" s="1">
        <v>338</v>
      </c>
      <c r="C339" t="s">
        <v>20</v>
      </c>
      <c r="D339" t="s">
        <v>359</v>
      </c>
      <c r="E339" t="s">
        <v>548</v>
      </c>
      <c r="F339">
        <v>59</v>
      </c>
      <c r="G339">
        <v>985</v>
      </c>
      <c r="H339" t="s">
        <v>678</v>
      </c>
      <c r="I339" t="s">
        <v>871</v>
      </c>
      <c r="J339" t="s">
        <v>1050</v>
      </c>
      <c r="K339" t="s">
        <v>1225</v>
      </c>
      <c r="L339" s="2">
        <v>29.73</v>
      </c>
      <c r="M339" s="2">
        <v>35.299999999999997</v>
      </c>
      <c r="N339" s="2">
        <v>44.8</v>
      </c>
      <c r="O339" s="2">
        <v>41.6</v>
      </c>
      <c r="P339" s="2">
        <v>35.799999999999997</v>
      </c>
      <c r="Q339">
        <v>40</v>
      </c>
      <c r="R339" s="2">
        <v>41.8</v>
      </c>
      <c r="S339" s="2">
        <v>38.4</v>
      </c>
      <c r="T339" s="2">
        <v>47.3</v>
      </c>
      <c r="U339" s="2">
        <v>44.5</v>
      </c>
      <c r="V339" s="2">
        <v>44.52</v>
      </c>
      <c r="X339" s="2">
        <v>27.07</v>
      </c>
    </row>
    <row r="340" spans="1:24" x14ac:dyDescent="0.3">
      <c r="A340" s="1">
        <v>339</v>
      </c>
      <c r="C340" t="s">
        <v>20</v>
      </c>
      <c r="D340" t="s">
        <v>360</v>
      </c>
      <c r="E340" t="s">
        <v>548</v>
      </c>
      <c r="F340">
        <v>59</v>
      </c>
      <c r="G340">
        <v>986</v>
      </c>
      <c r="H340" t="s">
        <v>679</v>
      </c>
      <c r="I340" t="s">
        <v>872</v>
      </c>
      <c r="J340" t="s">
        <v>1051</v>
      </c>
      <c r="K340" t="s">
        <v>1226</v>
      </c>
      <c r="L340" s="2">
        <v>36.200000000000003</v>
      </c>
      <c r="M340" s="2">
        <v>46.8</v>
      </c>
      <c r="N340">
        <v>54</v>
      </c>
      <c r="O340" s="2">
        <v>23.4</v>
      </c>
      <c r="P340" s="2">
        <v>44.4</v>
      </c>
      <c r="Q340" s="2">
        <v>49.8</v>
      </c>
      <c r="R340" s="2">
        <v>41.4</v>
      </c>
      <c r="S340">
        <v>45</v>
      </c>
      <c r="T340" s="2">
        <v>57.7</v>
      </c>
      <c r="U340" s="2">
        <v>41.3</v>
      </c>
      <c r="V340" s="2">
        <v>59.46</v>
      </c>
      <c r="X340" s="2">
        <v>38.36</v>
      </c>
    </row>
    <row r="341" spans="1:24" x14ac:dyDescent="0.3">
      <c r="A341" s="1">
        <v>340</v>
      </c>
      <c r="C341" t="s">
        <v>20</v>
      </c>
      <c r="D341" t="s">
        <v>361</v>
      </c>
      <c r="E341" t="s">
        <v>548</v>
      </c>
      <c r="F341">
        <v>59</v>
      </c>
      <c r="G341">
        <v>988</v>
      </c>
      <c r="H341" t="s">
        <v>680</v>
      </c>
      <c r="I341" t="s">
        <v>873</v>
      </c>
      <c r="J341" t="s">
        <v>682</v>
      </c>
      <c r="K341" t="s">
        <v>1063</v>
      </c>
      <c r="L341" s="2">
        <v>24.08</v>
      </c>
      <c r="M341" s="2">
        <v>30.6</v>
      </c>
      <c r="N341" s="2">
        <v>34.4</v>
      </c>
      <c r="O341" s="2">
        <v>23.8</v>
      </c>
      <c r="P341" s="2">
        <v>34.299999999999997</v>
      </c>
      <c r="Q341" s="2">
        <v>29.8</v>
      </c>
      <c r="R341" s="2">
        <v>36.5</v>
      </c>
      <c r="S341" s="2">
        <v>38.4</v>
      </c>
      <c r="T341">
        <v>42</v>
      </c>
      <c r="U341" s="2">
        <v>38.6</v>
      </c>
      <c r="V341" s="2">
        <v>51.49</v>
      </c>
      <c r="X341" s="2">
        <v>24.63</v>
      </c>
    </row>
    <row r="342" spans="1:24" x14ac:dyDescent="0.3">
      <c r="A342" s="1">
        <v>341</v>
      </c>
      <c r="C342" t="s">
        <v>20</v>
      </c>
      <c r="D342" t="s">
        <v>362</v>
      </c>
      <c r="E342" t="s">
        <v>548</v>
      </c>
      <c r="F342">
        <v>59</v>
      </c>
      <c r="G342">
        <v>989</v>
      </c>
      <c r="H342" t="s">
        <v>681</v>
      </c>
      <c r="I342" t="s">
        <v>874</v>
      </c>
      <c r="J342" t="s">
        <v>1052</v>
      </c>
      <c r="K342" t="s">
        <v>1227</v>
      </c>
      <c r="L342" s="2">
        <v>30.88</v>
      </c>
      <c r="M342">
        <v>39</v>
      </c>
      <c r="N342" s="2">
        <v>45.4</v>
      </c>
      <c r="O342" s="2">
        <v>30.6</v>
      </c>
      <c r="P342">
        <v>33</v>
      </c>
      <c r="Q342" s="2">
        <v>43.9</v>
      </c>
      <c r="R342" s="2">
        <v>42.2</v>
      </c>
      <c r="S342" s="2">
        <v>45.7</v>
      </c>
      <c r="T342" s="2">
        <v>53.1</v>
      </c>
      <c r="U342" s="2">
        <v>46.9</v>
      </c>
      <c r="V342" s="2">
        <v>50.12</v>
      </c>
      <c r="X342" s="2">
        <v>22.96</v>
      </c>
    </row>
    <row r="343" spans="1:24" x14ac:dyDescent="0.3">
      <c r="A343" s="1">
        <v>342</v>
      </c>
      <c r="C343" t="s">
        <v>20</v>
      </c>
      <c r="D343" t="s">
        <v>363</v>
      </c>
      <c r="E343" t="s">
        <v>548</v>
      </c>
      <c r="F343">
        <v>59</v>
      </c>
      <c r="G343">
        <v>987</v>
      </c>
      <c r="H343" t="s">
        <v>682</v>
      </c>
      <c r="I343" t="s">
        <v>875</v>
      </c>
      <c r="J343" t="s">
        <v>1053</v>
      </c>
      <c r="K343" t="s">
        <v>1084</v>
      </c>
      <c r="L343" s="2">
        <v>18.18</v>
      </c>
      <c r="M343" s="2">
        <v>29.8</v>
      </c>
      <c r="N343" s="2">
        <v>39.299999999999997</v>
      </c>
      <c r="O343" s="2">
        <v>19.399999999999999</v>
      </c>
      <c r="P343" s="2">
        <v>33.700000000000003</v>
      </c>
      <c r="Q343" s="2">
        <v>40.4</v>
      </c>
      <c r="R343" s="2">
        <v>46.4</v>
      </c>
      <c r="S343" s="2">
        <v>43.2</v>
      </c>
      <c r="T343" s="2">
        <v>43.9</v>
      </c>
      <c r="U343">
        <v>39</v>
      </c>
      <c r="V343" s="2">
        <v>46.06</v>
      </c>
      <c r="X343" s="2">
        <v>31.69</v>
      </c>
    </row>
    <row r="344" spans="1:24" x14ac:dyDescent="0.3">
      <c r="A344" s="1">
        <v>343</v>
      </c>
      <c r="C344" t="s">
        <v>20</v>
      </c>
      <c r="D344" t="s">
        <v>364</v>
      </c>
      <c r="E344" t="s">
        <v>548</v>
      </c>
      <c r="F344">
        <v>59</v>
      </c>
      <c r="G344">
        <v>990</v>
      </c>
      <c r="H344" t="s">
        <v>683</v>
      </c>
      <c r="I344" t="s">
        <v>876</v>
      </c>
      <c r="J344" t="s">
        <v>1054</v>
      </c>
      <c r="K344" t="s">
        <v>1228</v>
      </c>
      <c r="L344" s="2">
        <v>32.92</v>
      </c>
      <c r="M344" s="2">
        <v>44.9</v>
      </c>
      <c r="N344" s="2">
        <v>56.1</v>
      </c>
      <c r="O344" s="2">
        <v>26.8</v>
      </c>
      <c r="P344" s="2">
        <v>47.4</v>
      </c>
      <c r="Q344" s="2">
        <v>50.5</v>
      </c>
      <c r="R344" s="2">
        <v>44.9</v>
      </c>
      <c r="S344" s="2">
        <v>49.4</v>
      </c>
      <c r="T344" s="2">
        <v>57.6</v>
      </c>
      <c r="U344" s="2">
        <v>45.5</v>
      </c>
      <c r="V344" s="2">
        <v>61.66</v>
      </c>
      <c r="X344" s="2">
        <v>30.33</v>
      </c>
    </row>
    <row r="345" spans="1:24" x14ac:dyDescent="0.3">
      <c r="A345" s="1">
        <v>344</v>
      </c>
      <c r="C345" t="s">
        <v>20</v>
      </c>
      <c r="D345" t="s">
        <v>365</v>
      </c>
      <c r="E345" t="s">
        <v>548</v>
      </c>
      <c r="F345">
        <v>59</v>
      </c>
      <c r="G345">
        <v>991</v>
      </c>
      <c r="H345" t="s">
        <v>684</v>
      </c>
      <c r="I345" t="s">
        <v>877</v>
      </c>
      <c r="J345" t="s">
        <v>1055</v>
      </c>
      <c r="K345" t="s">
        <v>1229</v>
      </c>
      <c r="L345" s="2">
        <v>34.6</v>
      </c>
      <c r="M345">
        <v>40</v>
      </c>
      <c r="N345" s="2">
        <v>47.6</v>
      </c>
      <c r="O345" s="2">
        <v>27.6</v>
      </c>
      <c r="P345" s="2">
        <v>37.4</v>
      </c>
      <c r="Q345" s="2">
        <v>43.5</v>
      </c>
      <c r="R345" s="2">
        <v>38.200000000000003</v>
      </c>
      <c r="S345" s="2">
        <v>46.6</v>
      </c>
      <c r="T345" s="2">
        <v>58.4</v>
      </c>
      <c r="U345" s="2">
        <v>42.3</v>
      </c>
      <c r="V345" s="2">
        <v>62.13</v>
      </c>
      <c r="X345" s="2">
        <v>32.11</v>
      </c>
    </row>
    <row r="346" spans="1:24" x14ac:dyDescent="0.3">
      <c r="A346" s="1">
        <v>345</v>
      </c>
      <c r="C346" t="s">
        <v>20</v>
      </c>
      <c r="D346" t="s">
        <v>366</v>
      </c>
      <c r="E346" t="s">
        <v>548</v>
      </c>
      <c r="F346">
        <v>59</v>
      </c>
      <c r="G346">
        <v>992</v>
      </c>
      <c r="H346" t="s">
        <v>685</v>
      </c>
      <c r="I346" t="s">
        <v>878</v>
      </c>
      <c r="J346">
        <v>30</v>
      </c>
      <c r="K346" t="s">
        <v>723</v>
      </c>
      <c r="L346" s="2">
        <v>35.54</v>
      </c>
      <c r="M346" s="2">
        <v>38.6</v>
      </c>
      <c r="N346" s="2">
        <v>51.9</v>
      </c>
      <c r="O346" s="2">
        <v>29.2</v>
      </c>
      <c r="P346" s="2">
        <v>41.4</v>
      </c>
      <c r="Q346" s="2">
        <v>42.6</v>
      </c>
      <c r="R346" s="2">
        <v>46.1</v>
      </c>
      <c r="S346" s="2">
        <v>48.3</v>
      </c>
      <c r="T346" s="2">
        <v>46.9</v>
      </c>
      <c r="U346">
        <v>42</v>
      </c>
      <c r="V346" s="2">
        <v>46.49</v>
      </c>
      <c r="X346" s="2">
        <v>33.07</v>
      </c>
    </row>
    <row r="347" spans="1:24" x14ac:dyDescent="0.3">
      <c r="A347" s="1">
        <v>346</v>
      </c>
      <c r="C347" t="s">
        <v>20</v>
      </c>
      <c r="D347" t="s">
        <v>367</v>
      </c>
      <c r="E347" t="s">
        <v>548</v>
      </c>
      <c r="F347">
        <v>59</v>
      </c>
      <c r="G347">
        <v>993</v>
      </c>
      <c r="H347" t="s">
        <v>571</v>
      </c>
      <c r="I347" t="s">
        <v>879</v>
      </c>
      <c r="J347" t="s">
        <v>1056</v>
      </c>
      <c r="K347" t="s">
        <v>1230</v>
      </c>
      <c r="L347" s="2">
        <v>28.21</v>
      </c>
      <c r="M347" s="2">
        <v>35.5</v>
      </c>
      <c r="N347" s="2">
        <v>42.9</v>
      </c>
      <c r="O347" s="2">
        <v>26.6</v>
      </c>
      <c r="P347" s="2">
        <v>35.799999999999997</v>
      </c>
      <c r="Q347" s="2">
        <v>42.4</v>
      </c>
      <c r="R347" s="2">
        <v>41.5</v>
      </c>
      <c r="S347">
        <v>43</v>
      </c>
      <c r="T347" s="2">
        <v>46.9</v>
      </c>
      <c r="U347" s="2">
        <v>42.2</v>
      </c>
      <c r="V347" s="2">
        <v>53.79</v>
      </c>
      <c r="X347" s="2">
        <v>33.51</v>
      </c>
    </row>
    <row r="348" spans="1:24" x14ac:dyDescent="0.3">
      <c r="A348" s="1">
        <v>347</v>
      </c>
      <c r="C348" t="s">
        <v>20</v>
      </c>
      <c r="D348" t="s">
        <v>368</v>
      </c>
      <c r="E348" t="s">
        <v>548</v>
      </c>
      <c r="F348">
        <v>59</v>
      </c>
      <c r="G348">
        <v>994</v>
      </c>
      <c r="H348" t="s">
        <v>686</v>
      </c>
      <c r="I348" t="s">
        <v>848</v>
      </c>
      <c r="J348" t="s">
        <v>1057</v>
      </c>
      <c r="K348" t="s">
        <v>1231</v>
      </c>
      <c r="L348" s="2">
        <v>26.59</v>
      </c>
      <c r="M348" s="2">
        <v>33.5</v>
      </c>
      <c r="N348" s="2">
        <v>41.9</v>
      </c>
      <c r="O348" s="2">
        <v>22.1</v>
      </c>
      <c r="P348" s="2">
        <v>39.1</v>
      </c>
      <c r="Q348" s="2">
        <v>36.5</v>
      </c>
      <c r="R348" s="2">
        <v>41.8</v>
      </c>
      <c r="S348" s="2">
        <v>45.5</v>
      </c>
      <c r="T348" s="2">
        <v>48.9</v>
      </c>
      <c r="U348" s="2">
        <v>42.3</v>
      </c>
      <c r="V348" s="2">
        <v>47.29</v>
      </c>
      <c r="X348" s="2">
        <v>31.55</v>
      </c>
    </row>
    <row r="349" spans="1:24" x14ac:dyDescent="0.3">
      <c r="A349" s="1">
        <v>348</v>
      </c>
      <c r="C349" t="s">
        <v>20</v>
      </c>
      <c r="D349" t="s">
        <v>369</v>
      </c>
      <c r="E349" t="s">
        <v>548</v>
      </c>
      <c r="F349">
        <v>59</v>
      </c>
      <c r="G349">
        <v>995</v>
      </c>
      <c r="H349" t="s">
        <v>687</v>
      </c>
      <c r="I349" t="s">
        <v>661</v>
      </c>
      <c r="J349" t="s">
        <v>1058</v>
      </c>
      <c r="K349" t="s">
        <v>1232</v>
      </c>
      <c r="L349" s="2">
        <v>32.369999999999997</v>
      </c>
      <c r="M349" s="2">
        <v>38.9</v>
      </c>
      <c r="N349" s="2">
        <v>45.3</v>
      </c>
      <c r="O349" s="2">
        <v>33.4</v>
      </c>
      <c r="P349" s="2">
        <v>35.5</v>
      </c>
      <c r="Q349" s="2">
        <v>41.3</v>
      </c>
      <c r="R349" s="2">
        <v>43.8</v>
      </c>
      <c r="S349" s="2">
        <v>38.200000000000003</v>
      </c>
      <c r="T349" s="2">
        <v>42.7</v>
      </c>
      <c r="U349" s="2">
        <v>38.700000000000003</v>
      </c>
      <c r="X349" s="2">
        <v>34.71</v>
      </c>
    </row>
    <row r="350" spans="1:24" x14ac:dyDescent="0.3">
      <c r="A350" s="1">
        <v>349</v>
      </c>
      <c r="C350" t="s">
        <v>20</v>
      </c>
      <c r="D350" t="s">
        <v>370</v>
      </c>
      <c r="E350" t="s">
        <v>548</v>
      </c>
      <c r="F350">
        <v>59</v>
      </c>
      <c r="G350">
        <v>996</v>
      </c>
      <c r="H350" t="s">
        <v>579</v>
      </c>
      <c r="I350" t="s">
        <v>703</v>
      </c>
      <c r="J350" t="s">
        <v>1059</v>
      </c>
      <c r="K350" t="s">
        <v>1233</v>
      </c>
      <c r="L350" s="2">
        <v>33.58</v>
      </c>
      <c r="M350" s="2">
        <v>44.3</v>
      </c>
      <c r="N350" s="2">
        <v>47.3</v>
      </c>
      <c r="O350">
        <v>34</v>
      </c>
      <c r="P350" s="2">
        <v>43.4</v>
      </c>
      <c r="Q350">
        <v>56</v>
      </c>
      <c r="R350" s="2">
        <v>46.4</v>
      </c>
      <c r="S350">
        <v>47</v>
      </c>
      <c r="T350" s="2">
        <v>54.2</v>
      </c>
      <c r="U350" s="2">
        <v>48.3</v>
      </c>
      <c r="V350" s="2">
        <v>62.34</v>
      </c>
      <c r="X350" s="2">
        <v>28.39</v>
      </c>
    </row>
    <row r="351" spans="1:24" x14ac:dyDescent="0.3">
      <c r="A351" s="1">
        <v>350</v>
      </c>
      <c r="C351" t="s">
        <v>20</v>
      </c>
      <c r="D351" t="s">
        <v>371</v>
      </c>
      <c r="E351" t="s">
        <v>548</v>
      </c>
      <c r="F351">
        <v>59</v>
      </c>
      <c r="G351">
        <v>997</v>
      </c>
      <c r="H351" t="s">
        <v>688</v>
      </c>
      <c r="I351" t="s">
        <v>880</v>
      </c>
      <c r="J351" t="s">
        <v>1060</v>
      </c>
      <c r="K351" t="s">
        <v>906</v>
      </c>
      <c r="L351" s="2">
        <v>34.19</v>
      </c>
      <c r="M351" s="2">
        <v>41.4</v>
      </c>
      <c r="N351" s="2">
        <v>50.4</v>
      </c>
      <c r="O351" s="2">
        <v>36.799999999999997</v>
      </c>
      <c r="P351" s="2">
        <v>35.9</v>
      </c>
      <c r="Q351" s="2">
        <v>50.1</v>
      </c>
      <c r="R351" s="2">
        <v>47.3</v>
      </c>
      <c r="S351" s="2">
        <v>44.9</v>
      </c>
      <c r="T351" s="2">
        <v>50.4</v>
      </c>
      <c r="U351" s="2">
        <v>47.6</v>
      </c>
      <c r="V351" s="2">
        <v>56.12</v>
      </c>
      <c r="X351" s="2">
        <v>37.07</v>
      </c>
    </row>
    <row r="352" spans="1:24" x14ac:dyDescent="0.3">
      <c r="A352" s="1">
        <v>351</v>
      </c>
      <c r="C352" t="s">
        <v>20</v>
      </c>
      <c r="D352" t="s">
        <v>372</v>
      </c>
      <c r="E352" t="s">
        <v>548</v>
      </c>
      <c r="F352">
        <v>59</v>
      </c>
      <c r="G352">
        <v>998</v>
      </c>
      <c r="H352" t="s">
        <v>609</v>
      </c>
      <c r="I352" t="s">
        <v>881</v>
      </c>
      <c r="J352" t="s">
        <v>1037</v>
      </c>
      <c r="K352" t="s">
        <v>1155</v>
      </c>
      <c r="L352" s="2">
        <v>18.420000000000002</v>
      </c>
      <c r="M352" s="2">
        <v>24.7</v>
      </c>
      <c r="N352" s="2">
        <v>31.2</v>
      </c>
      <c r="O352" s="2">
        <v>29.9</v>
      </c>
      <c r="P352" s="2">
        <v>26.5</v>
      </c>
      <c r="Q352" s="2">
        <v>35.1</v>
      </c>
      <c r="R352" s="2">
        <v>33.4</v>
      </c>
      <c r="S352" s="2">
        <v>39.299999999999997</v>
      </c>
      <c r="T352" s="2">
        <v>39.200000000000003</v>
      </c>
      <c r="U352" s="2">
        <v>35.6</v>
      </c>
      <c r="V352" s="2">
        <v>41.4</v>
      </c>
      <c r="X352" s="2">
        <v>21.32</v>
      </c>
    </row>
    <row r="353" spans="1:24" x14ac:dyDescent="0.3">
      <c r="A353" s="1">
        <v>352</v>
      </c>
      <c r="C353" t="s">
        <v>20</v>
      </c>
      <c r="D353" t="s">
        <v>373</v>
      </c>
      <c r="E353" t="s">
        <v>548</v>
      </c>
      <c r="F353">
        <v>59</v>
      </c>
      <c r="G353">
        <v>1002</v>
      </c>
      <c r="H353" t="s">
        <v>689</v>
      </c>
      <c r="I353" t="s">
        <v>882</v>
      </c>
      <c r="J353" t="s">
        <v>695</v>
      </c>
      <c r="K353" t="s">
        <v>1234</v>
      </c>
      <c r="L353" s="2">
        <v>31.17</v>
      </c>
      <c r="M353">
        <v>38</v>
      </c>
      <c r="N353" s="2">
        <v>47.8</v>
      </c>
      <c r="O353" s="2">
        <v>32.6</v>
      </c>
      <c r="P353" s="2">
        <v>36.4</v>
      </c>
      <c r="Q353" s="2">
        <v>50.6</v>
      </c>
      <c r="R353" s="2">
        <v>43.8</v>
      </c>
      <c r="S353" s="2">
        <v>42.7</v>
      </c>
      <c r="T353" s="2">
        <v>50.8</v>
      </c>
      <c r="U353">
        <v>43</v>
      </c>
      <c r="V353" s="2">
        <v>52.63</v>
      </c>
      <c r="X353" s="2">
        <v>33.82</v>
      </c>
    </row>
    <row r="354" spans="1:24" x14ac:dyDescent="0.3">
      <c r="A354" s="1">
        <v>353</v>
      </c>
      <c r="C354" t="s">
        <v>20</v>
      </c>
      <c r="D354" t="s">
        <v>374</v>
      </c>
      <c r="E354" t="s">
        <v>548</v>
      </c>
      <c r="F354">
        <v>59</v>
      </c>
      <c r="G354">
        <v>1003</v>
      </c>
      <c r="H354" t="s">
        <v>690</v>
      </c>
      <c r="I354" t="s">
        <v>883</v>
      </c>
      <c r="J354" t="s">
        <v>1061</v>
      </c>
      <c r="K354" t="s">
        <v>1235</v>
      </c>
      <c r="L354" s="2">
        <v>26.69</v>
      </c>
      <c r="M354" s="2">
        <v>35.6</v>
      </c>
      <c r="N354" s="2">
        <v>43.8</v>
      </c>
      <c r="O354">
        <v>29</v>
      </c>
      <c r="P354" s="2">
        <v>33.1</v>
      </c>
      <c r="Q354" s="2">
        <v>36.9</v>
      </c>
      <c r="R354">
        <v>41</v>
      </c>
      <c r="S354" s="2">
        <v>38.1</v>
      </c>
      <c r="T354" s="2">
        <v>41.7</v>
      </c>
      <c r="U354" s="2">
        <v>39.799999999999997</v>
      </c>
      <c r="V354" s="2">
        <v>51.56</v>
      </c>
      <c r="X354" s="2">
        <v>26.47</v>
      </c>
    </row>
    <row r="355" spans="1:24" x14ac:dyDescent="0.3">
      <c r="A355" s="1">
        <v>354</v>
      </c>
      <c r="C355" t="s">
        <v>20</v>
      </c>
      <c r="D355" t="s">
        <v>375</v>
      </c>
      <c r="E355" t="s">
        <v>548</v>
      </c>
      <c r="F355">
        <v>59</v>
      </c>
      <c r="G355">
        <v>1004</v>
      </c>
      <c r="H355" t="s">
        <v>691</v>
      </c>
      <c r="I355" t="s">
        <v>884</v>
      </c>
      <c r="J355" t="s">
        <v>1062</v>
      </c>
      <c r="K355" t="s">
        <v>1236</v>
      </c>
      <c r="L355" s="2">
        <v>25.77</v>
      </c>
      <c r="M355" s="2">
        <v>34.5</v>
      </c>
      <c r="N355" s="2">
        <v>51.4</v>
      </c>
      <c r="O355" s="2">
        <v>36.299999999999997</v>
      </c>
      <c r="P355" s="2">
        <v>34.6</v>
      </c>
      <c r="Q355" s="2">
        <v>48.5</v>
      </c>
      <c r="R355" s="2">
        <v>43.6</v>
      </c>
      <c r="S355" s="2">
        <v>38.9</v>
      </c>
      <c r="T355" s="2">
        <v>47.2</v>
      </c>
      <c r="U355" s="2">
        <v>41.1</v>
      </c>
      <c r="V355" s="2">
        <v>47.2</v>
      </c>
      <c r="X355" s="2">
        <v>24.97</v>
      </c>
    </row>
    <row r="356" spans="1:24" x14ac:dyDescent="0.3">
      <c r="A356" s="1">
        <v>355</v>
      </c>
      <c r="C356" t="s">
        <v>20</v>
      </c>
      <c r="D356" t="s">
        <v>376</v>
      </c>
      <c r="E356" t="s">
        <v>548</v>
      </c>
      <c r="F356">
        <v>59</v>
      </c>
      <c r="G356">
        <v>1005</v>
      </c>
      <c r="H356" t="s">
        <v>692</v>
      </c>
      <c r="I356" t="s">
        <v>885</v>
      </c>
      <c r="J356" t="s">
        <v>1063</v>
      </c>
      <c r="K356" t="s">
        <v>1237</v>
      </c>
      <c r="L356" s="2">
        <v>15.56</v>
      </c>
      <c r="M356" s="2">
        <v>23.3</v>
      </c>
      <c r="N356" s="2">
        <v>32.200000000000003</v>
      </c>
      <c r="O356" s="2">
        <v>27.1</v>
      </c>
      <c r="P356" s="2">
        <v>21.8</v>
      </c>
      <c r="Q356" s="2">
        <v>31.9</v>
      </c>
      <c r="R356">
        <v>31</v>
      </c>
      <c r="S356" s="2">
        <v>33.1</v>
      </c>
      <c r="T356" s="2">
        <v>28.2</v>
      </c>
      <c r="U356" s="2">
        <v>26.3</v>
      </c>
      <c r="V356" s="2">
        <v>34.450000000000003</v>
      </c>
      <c r="X356" s="2">
        <v>20.67</v>
      </c>
    </row>
    <row r="357" spans="1:24" x14ac:dyDescent="0.3">
      <c r="A357" s="1">
        <v>356</v>
      </c>
      <c r="C357" t="s">
        <v>21</v>
      </c>
      <c r="D357" t="s">
        <v>377</v>
      </c>
      <c r="E357" t="s">
        <v>548</v>
      </c>
      <c r="F357">
        <v>63</v>
      </c>
      <c r="G357">
        <v>1522</v>
      </c>
      <c r="L357" s="2">
        <v>15.06</v>
      </c>
      <c r="M357" s="2">
        <v>25.2</v>
      </c>
      <c r="N357" s="2">
        <v>28.4</v>
      </c>
      <c r="O357" s="2">
        <v>23.9</v>
      </c>
      <c r="P357" s="2">
        <v>31.1</v>
      </c>
      <c r="Q357" s="2">
        <v>34.299999999999997</v>
      </c>
      <c r="R357" s="2">
        <v>31.4</v>
      </c>
      <c r="S357" s="2">
        <v>22.2</v>
      </c>
      <c r="T357" s="2">
        <v>36.1</v>
      </c>
      <c r="U357" s="2">
        <v>24.8</v>
      </c>
      <c r="V357" s="2">
        <v>32.51</v>
      </c>
      <c r="W357" s="2">
        <v>38.479999999999997</v>
      </c>
    </row>
    <row r="358" spans="1:24" x14ac:dyDescent="0.3">
      <c r="A358" s="1">
        <v>357</v>
      </c>
      <c r="C358" t="s">
        <v>21</v>
      </c>
      <c r="D358" t="s">
        <v>378</v>
      </c>
      <c r="E358" t="s">
        <v>548</v>
      </c>
      <c r="F358">
        <v>63</v>
      </c>
      <c r="G358">
        <v>1523</v>
      </c>
      <c r="L358" s="2">
        <v>23.08</v>
      </c>
      <c r="M358" s="2">
        <v>34.200000000000003</v>
      </c>
      <c r="N358" s="2">
        <v>35.9</v>
      </c>
      <c r="O358" s="2">
        <v>37.200000000000003</v>
      </c>
      <c r="P358" s="2">
        <v>37.6</v>
      </c>
      <c r="Q358" s="2">
        <v>43.3</v>
      </c>
      <c r="R358" s="2">
        <v>40.6</v>
      </c>
      <c r="S358" s="2">
        <v>24.3</v>
      </c>
      <c r="T358" s="2">
        <v>43.7</v>
      </c>
      <c r="U358" s="2">
        <v>31.8</v>
      </c>
      <c r="V358" s="2">
        <v>47.79</v>
      </c>
      <c r="W358" s="2">
        <v>44.69</v>
      </c>
    </row>
    <row r="359" spans="1:24" x14ac:dyDescent="0.3">
      <c r="A359" s="1">
        <v>358</v>
      </c>
      <c r="C359" t="s">
        <v>21</v>
      </c>
      <c r="D359" t="s">
        <v>379</v>
      </c>
      <c r="E359" t="s">
        <v>548</v>
      </c>
      <c r="F359">
        <v>63</v>
      </c>
      <c r="G359">
        <v>1524</v>
      </c>
      <c r="L359" s="2">
        <v>7.98</v>
      </c>
      <c r="M359" s="2">
        <v>10.199999999999999</v>
      </c>
      <c r="N359" s="2">
        <v>23.1</v>
      </c>
      <c r="O359" s="2">
        <v>17.5</v>
      </c>
      <c r="P359" s="2">
        <v>18.100000000000001</v>
      </c>
      <c r="Q359" s="2">
        <v>19.5</v>
      </c>
      <c r="R359" s="2">
        <v>18.7</v>
      </c>
      <c r="S359" s="2">
        <v>16.2</v>
      </c>
      <c r="T359">
        <v>29</v>
      </c>
      <c r="U359" s="2">
        <v>21.4</v>
      </c>
      <c r="V359" s="2">
        <v>27.75</v>
      </c>
      <c r="W359" s="2">
        <v>36.549999999999997</v>
      </c>
    </row>
    <row r="360" spans="1:24" x14ac:dyDescent="0.3">
      <c r="A360" s="1">
        <v>359</v>
      </c>
      <c r="C360" t="s">
        <v>21</v>
      </c>
      <c r="D360" t="s">
        <v>380</v>
      </c>
      <c r="E360" t="s">
        <v>548</v>
      </c>
      <c r="F360">
        <v>63</v>
      </c>
      <c r="G360">
        <v>1525</v>
      </c>
      <c r="L360" s="2">
        <v>14.58</v>
      </c>
      <c r="M360" s="2">
        <v>26.3</v>
      </c>
      <c r="N360" s="2">
        <v>31.4</v>
      </c>
      <c r="O360" s="2">
        <v>34.700000000000003</v>
      </c>
      <c r="P360" s="2">
        <v>34.6</v>
      </c>
      <c r="Q360" s="2">
        <v>32.200000000000003</v>
      </c>
      <c r="R360" s="2">
        <v>25.5</v>
      </c>
      <c r="S360" s="2">
        <v>31.7</v>
      </c>
      <c r="T360" s="2">
        <v>42.5</v>
      </c>
      <c r="U360" s="2">
        <v>25.2</v>
      </c>
      <c r="V360" s="2">
        <v>34.21</v>
      </c>
      <c r="W360" s="2">
        <v>33.24</v>
      </c>
    </row>
    <row r="361" spans="1:24" x14ac:dyDescent="0.3">
      <c r="A361" s="1">
        <v>360</v>
      </c>
      <c r="C361" t="s">
        <v>21</v>
      </c>
      <c r="D361" t="s">
        <v>381</v>
      </c>
      <c r="E361" t="s">
        <v>548</v>
      </c>
      <c r="F361">
        <v>63</v>
      </c>
      <c r="G361">
        <v>1526</v>
      </c>
      <c r="L361" s="2">
        <v>12.92</v>
      </c>
      <c r="M361" s="2">
        <v>11.3</v>
      </c>
      <c r="O361" s="2">
        <v>23.1</v>
      </c>
      <c r="R361" s="2">
        <v>16.7</v>
      </c>
      <c r="S361">
        <v>22</v>
      </c>
      <c r="T361" s="2">
        <v>20.7</v>
      </c>
      <c r="U361" s="2">
        <v>21.5</v>
      </c>
      <c r="V361" s="2">
        <v>24.46</v>
      </c>
      <c r="W361" s="2">
        <v>16.61</v>
      </c>
    </row>
    <row r="362" spans="1:24" x14ac:dyDescent="0.3">
      <c r="A362" s="1">
        <v>361</v>
      </c>
      <c r="C362" t="s">
        <v>21</v>
      </c>
      <c r="D362" t="s">
        <v>382</v>
      </c>
      <c r="E362" t="s">
        <v>548</v>
      </c>
      <c r="F362">
        <v>63</v>
      </c>
      <c r="G362">
        <v>1527</v>
      </c>
      <c r="L362" s="2">
        <v>18.61</v>
      </c>
      <c r="M362" s="2">
        <v>27.1</v>
      </c>
      <c r="N362" s="2">
        <v>29.4</v>
      </c>
      <c r="O362" s="2">
        <v>30.1</v>
      </c>
      <c r="P362" s="2">
        <v>30.8</v>
      </c>
      <c r="Q362" s="2">
        <v>38.200000000000003</v>
      </c>
      <c r="R362" s="2">
        <v>28.8</v>
      </c>
      <c r="S362" s="2">
        <v>33.6</v>
      </c>
      <c r="T362" s="2">
        <v>42.9</v>
      </c>
      <c r="U362" s="2">
        <v>33.9</v>
      </c>
      <c r="V362" s="2">
        <v>45.82</v>
      </c>
      <c r="W362" s="2">
        <v>35.65</v>
      </c>
    </row>
    <row r="363" spans="1:24" x14ac:dyDescent="0.3">
      <c r="A363" s="1">
        <v>362</v>
      </c>
      <c r="C363" t="s">
        <v>21</v>
      </c>
      <c r="D363" t="s">
        <v>383</v>
      </c>
      <c r="E363" t="s">
        <v>548</v>
      </c>
      <c r="F363">
        <v>63</v>
      </c>
      <c r="G363">
        <v>1528</v>
      </c>
      <c r="L363" s="2">
        <v>18.12</v>
      </c>
      <c r="M363" s="2">
        <v>32.799999999999997</v>
      </c>
      <c r="N363" s="2">
        <v>25.1</v>
      </c>
      <c r="O363" s="2">
        <v>24.1</v>
      </c>
      <c r="P363" s="2">
        <v>35.200000000000003</v>
      </c>
      <c r="Q363" s="2">
        <v>40.1</v>
      </c>
      <c r="R363" s="2">
        <v>34.6</v>
      </c>
      <c r="S363" s="2">
        <v>37.4</v>
      </c>
      <c r="T363" s="2">
        <v>45.8</v>
      </c>
      <c r="U363" s="2">
        <v>35.4</v>
      </c>
      <c r="V363" s="2">
        <v>50.9</v>
      </c>
      <c r="W363" s="2">
        <v>34.99</v>
      </c>
    </row>
    <row r="364" spans="1:24" x14ac:dyDescent="0.3">
      <c r="A364" s="1">
        <v>363</v>
      </c>
      <c r="C364" t="s">
        <v>21</v>
      </c>
      <c r="D364" t="s">
        <v>384</v>
      </c>
      <c r="E364" t="s">
        <v>548</v>
      </c>
      <c r="F364">
        <v>63</v>
      </c>
      <c r="G364">
        <v>1529</v>
      </c>
      <c r="L364" s="2">
        <v>16.79</v>
      </c>
      <c r="M364" s="2">
        <v>25.5</v>
      </c>
      <c r="N364" s="2">
        <v>29.1</v>
      </c>
      <c r="O364" s="2">
        <v>25.5</v>
      </c>
      <c r="P364" s="2">
        <v>29.4</v>
      </c>
      <c r="Q364" s="2">
        <v>34.700000000000003</v>
      </c>
      <c r="R364" s="2">
        <v>28.7</v>
      </c>
      <c r="S364" s="2">
        <v>26.3</v>
      </c>
      <c r="T364" s="2">
        <v>44.9</v>
      </c>
      <c r="U364" s="2">
        <v>37.200000000000003</v>
      </c>
      <c r="V364" s="2">
        <v>46.38</v>
      </c>
      <c r="W364" s="2">
        <v>40.590000000000003</v>
      </c>
    </row>
    <row r="365" spans="1:24" x14ac:dyDescent="0.3">
      <c r="A365" s="1">
        <v>364</v>
      </c>
      <c r="C365" t="s">
        <v>21</v>
      </c>
      <c r="D365" t="s">
        <v>385</v>
      </c>
      <c r="E365" t="s">
        <v>548</v>
      </c>
      <c r="F365">
        <v>63</v>
      </c>
      <c r="G365">
        <v>1531</v>
      </c>
      <c r="L365">
        <v>18</v>
      </c>
      <c r="M365" s="2">
        <v>25.1</v>
      </c>
      <c r="N365" s="2">
        <v>21.2</v>
      </c>
      <c r="O365" s="2">
        <v>26.9</v>
      </c>
      <c r="P365" s="2">
        <v>33.6</v>
      </c>
      <c r="Q365" s="2">
        <v>46.7</v>
      </c>
      <c r="R365" s="2">
        <v>27.2</v>
      </c>
      <c r="T365" s="2">
        <v>48.3</v>
      </c>
      <c r="V365" s="2">
        <v>35.79</v>
      </c>
      <c r="W365" s="2">
        <v>30.49</v>
      </c>
    </row>
    <row r="366" spans="1:24" x14ac:dyDescent="0.3">
      <c r="A366" s="1">
        <v>365</v>
      </c>
      <c r="C366" t="s">
        <v>21</v>
      </c>
      <c r="D366" t="s">
        <v>386</v>
      </c>
      <c r="E366" t="s">
        <v>548</v>
      </c>
      <c r="F366">
        <v>63</v>
      </c>
      <c r="G366">
        <v>1532</v>
      </c>
      <c r="L366" s="2">
        <v>16.57</v>
      </c>
      <c r="M366" s="2">
        <v>24.7</v>
      </c>
      <c r="N366" s="2">
        <v>23.8</v>
      </c>
      <c r="O366" s="2">
        <v>21.8</v>
      </c>
      <c r="P366" s="2">
        <v>27.6</v>
      </c>
      <c r="Q366" s="2">
        <v>37.299999999999997</v>
      </c>
      <c r="R366" s="2">
        <v>30.4</v>
      </c>
      <c r="S366" s="2">
        <v>25.6</v>
      </c>
      <c r="T366" s="2">
        <v>38.700000000000003</v>
      </c>
      <c r="U366" s="2">
        <v>32.5</v>
      </c>
      <c r="V366" s="2">
        <v>39.74</v>
      </c>
      <c r="W366" s="2">
        <v>29.79</v>
      </c>
    </row>
    <row r="367" spans="1:24" x14ac:dyDescent="0.3">
      <c r="A367" s="1">
        <v>366</v>
      </c>
      <c r="C367" t="s">
        <v>21</v>
      </c>
      <c r="D367" t="s">
        <v>387</v>
      </c>
      <c r="E367" t="s">
        <v>548</v>
      </c>
      <c r="F367">
        <v>63</v>
      </c>
      <c r="G367">
        <v>1533</v>
      </c>
      <c r="L367" s="2">
        <v>14.7</v>
      </c>
      <c r="M367" s="2">
        <v>23.2</v>
      </c>
      <c r="N367" s="2">
        <v>22.1</v>
      </c>
      <c r="O367" s="2">
        <v>26.4</v>
      </c>
      <c r="P367" s="2">
        <v>36.700000000000003</v>
      </c>
      <c r="Q367" s="2">
        <v>40.5</v>
      </c>
      <c r="R367" s="2">
        <v>27.4</v>
      </c>
      <c r="S367" s="2">
        <v>32.6</v>
      </c>
      <c r="T367" s="2">
        <v>50.9</v>
      </c>
      <c r="U367" s="2">
        <v>31.9</v>
      </c>
      <c r="V367" s="2">
        <v>42.52</v>
      </c>
      <c r="W367" s="2">
        <v>40.729999999999997</v>
      </c>
    </row>
    <row r="368" spans="1:24" x14ac:dyDescent="0.3">
      <c r="A368" s="1">
        <v>367</v>
      </c>
      <c r="C368" t="s">
        <v>21</v>
      </c>
      <c r="D368" t="s">
        <v>388</v>
      </c>
      <c r="E368" t="s">
        <v>548</v>
      </c>
      <c r="F368">
        <v>63</v>
      </c>
      <c r="G368">
        <v>1534</v>
      </c>
      <c r="L368" s="2">
        <v>19.239999999999998</v>
      </c>
      <c r="M368" s="2">
        <v>28.6</v>
      </c>
      <c r="N368" s="2">
        <v>37.799999999999997</v>
      </c>
      <c r="O368" s="2">
        <v>31.9</v>
      </c>
      <c r="P368">
        <v>32</v>
      </c>
      <c r="Q368" s="2">
        <v>40.9</v>
      </c>
      <c r="R368" s="2">
        <v>35.5</v>
      </c>
      <c r="S368" s="2">
        <v>21.5</v>
      </c>
      <c r="T368" s="2">
        <v>36.9</v>
      </c>
      <c r="U368" s="2">
        <v>29.7</v>
      </c>
      <c r="V368" s="2">
        <v>40.58</v>
      </c>
      <c r="W368" s="2">
        <v>38.270000000000003</v>
      </c>
    </row>
    <row r="369" spans="1:23" x14ac:dyDescent="0.3">
      <c r="A369" s="1">
        <v>368</v>
      </c>
      <c r="C369" t="s">
        <v>21</v>
      </c>
      <c r="D369" t="s">
        <v>389</v>
      </c>
      <c r="E369" t="s">
        <v>548</v>
      </c>
      <c r="F369">
        <v>63</v>
      </c>
      <c r="G369">
        <v>1535</v>
      </c>
      <c r="L369" s="2">
        <v>18.77</v>
      </c>
      <c r="M369" s="2">
        <v>32.9</v>
      </c>
      <c r="N369" s="2">
        <v>32.9</v>
      </c>
      <c r="O369">
        <v>31</v>
      </c>
      <c r="P369">
        <v>33</v>
      </c>
      <c r="Q369" s="2">
        <v>41.4</v>
      </c>
      <c r="R369" s="2">
        <v>26.3</v>
      </c>
      <c r="S369" s="2">
        <v>39.9</v>
      </c>
      <c r="T369" s="2">
        <v>45.1</v>
      </c>
      <c r="U369" s="2">
        <v>34.9</v>
      </c>
      <c r="V369" s="2">
        <v>51.1</v>
      </c>
      <c r="W369" s="2">
        <v>41.18</v>
      </c>
    </row>
    <row r="370" spans="1:23" x14ac:dyDescent="0.3">
      <c r="A370" s="1">
        <v>369</v>
      </c>
      <c r="C370" t="s">
        <v>21</v>
      </c>
      <c r="D370" t="s">
        <v>390</v>
      </c>
      <c r="E370" t="s">
        <v>548</v>
      </c>
      <c r="F370">
        <v>63</v>
      </c>
      <c r="G370">
        <v>1536</v>
      </c>
      <c r="L370" s="2">
        <v>26.91</v>
      </c>
      <c r="M370" s="2">
        <v>35.299999999999997</v>
      </c>
      <c r="N370" s="2">
        <v>49.1</v>
      </c>
      <c r="O370" s="2">
        <v>40.1</v>
      </c>
      <c r="P370">
        <v>43</v>
      </c>
      <c r="Q370" s="2">
        <v>49.3</v>
      </c>
      <c r="R370">
        <v>42</v>
      </c>
      <c r="S370" s="2">
        <v>33.299999999999997</v>
      </c>
      <c r="T370" s="2">
        <v>50.6</v>
      </c>
      <c r="U370" s="2">
        <v>35.4</v>
      </c>
      <c r="V370" s="2">
        <v>47.33</v>
      </c>
      <c r="W370" s="2">
        <v>42.82</v>
      </c>
    </row>
    <row r="371" spans="1:23" x14ac:dyDescent="0.3">
      <c r="A371" s="1">
        <v>370</v>
      </c>
      <c r="C371" t="s">
        <v>21</v>
      </c>
      <c r="D371" t="s">
        <v>391</v>
      </c>
      <c r="E371" t="s">
        <v>548</v>
      </c>
      <c r="F371">
        <v>63</v>
      </c>
      <c r="G371">
        <v>1537</v>
      </c>
      <c r="L371" s="2">
        <v>17.2</v>
      </c>
      <c r="M371">
        <v>41</v>
      </c>
      <c r="N371" s="2">
        <v>30.7</v>
      </c>
      <c r="O371" s="2">
        <v>33.6</v>
      </c>
      <c r="P371" s="2">
        <v>33.5</v>
      </c>
      <c r="Q371">
        <v>43</v>
      </c>
      <c r="R371" s="2">
        <v>33.799999999999997</v>
      </c>
      <c r="S371" s="2">
        <v>35.200000000000003</v>
      </c>
      <c r="T371" s="2">
        <v>59.1</v>
      </c>
      <c r="U371" s="2">
        <v>38.4</v>
      </c>
      <c r="V371" s="2">
        <v>58.3</v>
      </c>
      <c r="W371" s="2">
        <v>46.04</v>
      </c>
    </row>
    <row r="372" spans="1:23" x14ac:dyDescent="0.3">
      <c r="A372" s="1">
        <v>371</v>
      </c>
      <c r="C372" t="s">
        <v>21</v>
      </c>
      <c r="D372" t="s">
        <v>392</v>
      </c>
      <c r="E372" t="s">
        <v>548</v>
      </c>
      <c r="F372">
        <v>63</v>
      </c>
      <c r="G372">
        <v>1538</v>
      </c>
      <c r="L372" s="2">
        <v>17.93</v>
      </c>
      <c r="M372" s="2">
        <v>30.7</v>
      </c>
      <c r="N372" s="2">
        <v>29.3</v>
      </c>
      <c r="O372" s="2">
        <v>24.9</v>
      </c>
      <c r="P372" s="2">
        <v>35.4</v>
      </c>
      <c r="Q372" s="2">
        <v>44.9</v>
      </c>
      <c r="R372" s="2">
        <v>33.5</v>
      </c>
      <c r="S372" s="2">
        <v>33.299999999999997</v>
      </c>
      <c r="T372" s="2">
        <v>48.5</v>
      </c>
      <c r="U372" s="2">
        <v>25.9</v>
      </c>
      <c r="V372" s="2">
        <v>53.5</v>
      </c>
      <c r="W372" s="2">
        <v>38.700000000000003</v>
      </c>
    </row>
    <row r="373" spans="1:23" x14ac:dyDescent="0.3">
      <c r="A373" s="1">
        <v>372</v>
      </c>
      <c r="C373" t="s">
        <v>21</v>
      </c>
      <c r="D373" t="s">
        <v>393</v>
      </c>
      <c r="E373" t="s">
        <v>548</v>
      </c>
      <c r="F373">
        <v>63</v>
      </c>
      <c r="G373">
        <v>1539</v>
      </c>
      <c r="L373" s="2">
        <v>23.23</v>
      </c>
      <c r="M373" s="2">
        <v>33.299999999999997</v>
      </c>
      <c r="N373" s="2">
        <v>32.5</v>
      </c>
      <c r="O373" s="2">
        <v>33.799999999999997</v>
      </c>
      <c r="P373" s="2">
        <v>34.700000000000003</v>
      </c>
      <c r="Q373">
        <v>43</v>
      </c>
      <c r="R373">
        <v>32</v>
      </c>
      <c r="S373" s="2">
        <v>34.700000000000003</v>
      </c>
      <c r="T373" s="2">
        <v>40.1</v>
      </c>
      <c r="U373" s="2">
        <v>27.4</v>
      </c>
      <c r="V373" s="2">
        <v>42.91</v>
      </c>
      <c r="W373" s="2">
        <v>35.81</v>
      </c>
    </row>
    <row r="374" spans="1:23" x14ac:dyDescent="0.3">
      <c r="A374" s="1">
        <v>373</v>
      </c>
      <c r="C374" t="s">
        <v>21</v>
      </c>
      <c r="D374" t="s">
        <v>394</v>
      </c>
      <c r="E374" t="s">
        <v>548</v>
      </c>
      <c r="F374">
        <v>63</v>
      </c>
      <c r="G374">
        <v>1540</v>
      </c>
      <c r="L374" s="2">
        <v>18.28</v>
      </c>
      <c r="M374" s="2">
        <v>24.7</v>
      </c>
      <c r="N374" s="2">
        <v>26.2</v>
      </c>
      <c r="O374" s="2">
        <v>24.1</v>
      </c>
      <c r="P374" s="2">
        <v>26.1</v>
      </c>
      <c r="Q374" s="2">
        <v>38.1</v>
      </c>
      <c r="R374" s="2">
        <v>30.4</v>
      </c>
      <c r="S374" s="2">
        <v>33.1</v>
      </c>
      <c r="T374" s="2">
        <v>44.2</v>
      </c>
      <c r="U374" s="2">
        <v>39.799999999999997</v>
      </c>
      <c r="V374" s="2">
        <v>51.81</v>
      </c>
      <c r="W374" s="2">
        <v>40.659999999999997</v>
      </c>
    </row>
    <row r="375" spans="1:23" x14ac:dyDescent="0.3">
      <c r="A375" s="1">
        <v>374</v>
      </c>
      <c r="C375" t="s">
        <v>21</v>
      </c>
      <c r="D375" t="s">
        <v>103</v>
      </c>
      <c r="E375" t="s">
        <v>548</v>
      </c>
      <c r="F375">
        <v>63</v>
      </c>
      <c r="G375">
        <v>1541</v>
      </c>
      <c r="L375" s="2">
        <v>26.37</v>
      </c>
      <c r="M375" s="2">
        <v>32.9</v>
      </c>
      <c r="N375" s="2">
        <v>31.1</v>
      </c>
      <c r="O375" s="2">
        <v>38.6</v>
      </c>
      <c r="P375" s="2">
        <v>39.9</v>
      </c>
      <c r="Q375" s="2">
        <v>38.9</v>
      </c>
      <c r="R375" s="2">
        <v>31.3</v>
      </c>
      <c r="S375" s="2">
        <v>37.5</v>
      </c>
      <c r="T375" s="2">
        <v>39.299999999999997</v>
      </c>
      <c r="U375" s="2">
        <v>33.1</v>
      </c>
      <c r="V375" s="2">
        <v>43.2</v>
      </c>
      <c r="W375" s="2">
        <v>35.94</v>
      </c>
    </row>
    <row r="376" spans="1:23" x14ac:dyDescent="0.3">
      <c r="A376" s="1">
        <v>375</v>
      </c>
      <c r="C376" t="s">
        <v>21</v>
      </c>
      <c r="D376" t="s">
        <v>395</v>
      </c>
      <c r="E376" t="s">
        <v>548</v>
      </c>
      <c r="F376">
        <v>63</v>
      </c>
      <c r="G376">
        <v>1542</v>
      </c>
      <c r="L376" s="2">
        <v>17.13</v>
      </c>
      <c r="M376" s="2">
        <v>31.4</v>
      </c>
      <c r="N376" s="2">
        <v>36.700000000000003</v>
      </c>
      <c r="O376" s="2">
        <v>33.6</v>
      </c>
      <c r="P376" s="2">
        <v>37.200000000000003</v>
      </c>
      <c r="Q376" s="2">
        <v>46.9</v>
      </c>
      <c r="R376" s="2">
        <v>28.1</v>
      </c>
      <c r="S376" s="2">
        <v>30.6</v>
      </c>
      <c r="T376" s="2">
        <v>44.1</v>
      </c>
      <c r="U376" s="2">
        <v>28.1</v>
      </c>
      <c r="V376" s="2">
        <v>47.03</v>
      </c>
      <c r="W376" s="2">
        <v>34.19</v>
      </c>
    </row>
    <row r="377" spans="1:23" x14ac:dyDescent="0.3">
      <c r="A377" s="1">
        <v>376</v>
      </c>
      <c r="C377" t="s">
        <v>21</v>
      </c>
      <c r="D377" t="s">
        <v>396</v>
      </c>
      <c r="E377" t="s">
        <v>548</v>
      </c>
      <c r="F377">
        <v>63</v>
      </c>
      <c r="G377">
        <v>1547</v>
      </c>
      <c r="L377" s="2">
        <v>13.11</v>
      </c>
      <c r="M377" s="2">
        <v>25.5</v>
      </c>
      <c r="N377">
        <v>27</v>
      </c>
      <c r="O377" s="2">
        <v>25.1</v>
      </c>
      <c r="P377" s="2">
        <v>31.6</v>
      </c>
      <c r="Q377">
        <v>36</v>
      </c>
      <c r="R377">
        <v>27</v>
      </c>
      <c r="S377" s="2">
        <v>28.9</v>
      </c>
      <c r="T377" s="2">
        <v>42.6</v>
      </c>
      <c r="U377" s="2">
        <v>30.4</v>
      </c>
      <c r="V377" s="2">
        <v>44.69</v>
      </c>
      <c r="W377" s="2">
        <v>18.27</v>
      </c>
    </row>
    <row r="378" spans="1:23" x14ac:dyDescent="0.3">
      <c r="A378" s="1">
        <v>377</v>
      </c>
      <c r="C378" t="s">
        <v>21</v>
      </c>
      <c r="D378" t="s">
        <v>397</v>
      </c>
      <c r="E378" t="s">
        <v>548</v>
      </c>
      <c r="F378">
        <v>63</v>
      </c>
      <c r="G378">
        <v>1548</v>
      </c>
      <c r="L378" s="2">
        <v>22.4</v>
      </c>
      <c r="M378" s="2">
        <v>28.7</v>
      </c>
      <c r="N378" s="2">
        <v>22.1</v>
      </c>
      <c r="O378" s="2">
        <v>29.6</v>
      </c>
      <c r="P378" s="2">
        <v>30.3</v>
      </c>
      <c r="Q378" s="2">
        <v>45.9</v>
      </c>
      <c r="R378" s="2">
        <v>29.4</v>
      </c>
      <c r="S378">
        <v>35</v>
      </c>
      <c r="T378" s="2">
        <v>46.4</v>
      </c>
      <c r="U378" s="2">
        <v>35.200000000000003</v>
      </c>
      <c r="V378" s="2">
        <v>46.23</v>
      </c>
      <c r="W378" s="2">
        <v>31.06</v>
      </c>
    </row>
    <row r="379" spans="1:23" x14ac:dyDescent="0.3">
      <c r="A379" s="1">
        <v>378</v>
      </c>
      <c r="C379" t="s">
        <v>21</v>
      </c>
      <c r="D379" t="s">
        <v>398</v>
      </c>
      <c r="E379" t="s">
        <v>548</v>
      </c>
      <c r="F379">
        <v>63</v>
      </c>
      <c r="G379">
        <v>1549</v>
      </c>
      <c r="L379" s="2">
        <v>16.54</v>
      </c>
      <c r="M379" s="2">
        <v>33.200000000000003</v>
      </c>
      <c r="N379" s="2">
        <v>34.4</v>
      </c>
      <c r="O379" s="2">
        <v>31.5</v>
      </c>
      <c r="P379">
        <v>32</v>
      </c>
      <c r="Q379" s="2">
        <v>43.1</v>
      </c>
      <c r="R379" s="2">
        <v>30.8</v>
      </c>
      <c r="S379" s="2">
        <v>34.6</v>
      </c>
      <c r="T379" s="2">
        <v>40.5</v>
      </c>
      <c r="U379" s="2">
        <v>24.3</v>
      </c>
      <c r="V379" s="2">
        <v>43.09</v>
      </c>
      <c r="W379" s="2">
        <v>22.52</v>
      </c>
    </row>
    <row r="380" spans="1:23" x14ac:dyDescent="0.3">
      <c r="A380" s="1">
        <v>379</v>
      </c>
      <c r="C380" t="s">
        <v>21</v>
      </c>
      <c r="D380" t="s">
        <v>399</v>
      </c>
      <c r="E380" t="s">
        <v>548</v>
      </c>
      <c r="F380">
        <v>63</v>
      </c>
      <c r="G380">
        <v>1550</v>
      </c>
      <c r="L380" s="2">
        <v>15.17</v>
      </c>
      <c r="M380" s="2">
        <v>21.2</v>
      </c>
      <c r="N380" s="2">
        <v>17.8</v>
      </c>
      <c r="O380" s="2">
        <v>27.3</v>
      </c>
      <c r="P380" s="2">
        <v>24.5</v>
      </c>
      <c r="Q380" s="2">
        <v>33.700000000000003</v>
      </c>
      <c r="R380" s="2">
        <v>21.1</v>
      </c>
      <c r="S380" s="2">
        <v>24.3</v>
      </c>
      <c r="T380" s="2">
        <v>41.3</v>
      </c>
      <c r="U380" s="2">
        <v>24.6</v>
      </c>
      <c r="V380" s="2">
        <v>37.04</v>
      </c>
      <c r="W380" s="2">
        <v>15.18</v>
      </c>
    </row>
    <row r="381" spans="1:23" x14ac:dyDescent="0.3">
      <c r="A381" s="1">
        <v>380</v>
      </c>
      <c r="C381" t="s">
        <v>22</v>
      </c>
      <c r="D381" t="s">
        <v>400</v>
      </c>
      <c r="E381" t="s">
        <v>548</v>
      </c>
      <c r="F381">
        <v>69</v>
      </c>
      <c r="G381">
        <v>1753</v>
      </c>
      <c r="L381" s="2">
        <v>15.4</v>
      </c>
      <c r="M381" s="2">
        <v>37.5</v>
      </c>
      <c r="N381" s="2">
        <v>30.4</v>
      </c>
      <c r="O381" s="2">
        <v>31.9</v>
      </c>
      <c r="P381" s="2">
        <v>30.9</v>
      </c>
      <c r="Q381" s="2">
        <v>48.1</v>
      </c>
      <c r="R381" s="2">
        <v>28.9</v>
      </c>
      <c r="S381" s="2">
        <v>28.2</v>
      </c>
      <c r="T381" s="2">
        <v>49.1</v>
      </c>
      <c r="U381" s="2">
        <v>33.299999999999997</v>
      </c>
      <c r="V381" s="2">
        <v>49.92</v>
      </c>
      <c r="W381" s="2">
        <v>44.09</v>
      </c>
    </row>
    <row r="382" spans="1:23" x14ac:dyDescent="0.3">
      <c r="A382" s="1">
        <v>381</v>
      </c>
      <c r="C382" t="s">
        <v>22</v>
      </c>
      <c r="D382" t="s">
        <v>401</v>
      </c>
      <c r="E382" t="s">
        <v>548</v>
      </c>
      <c r="F382">
        <v>69</v>
      </c>
      <c r="G382">
        <v>1754</v>
      </c>
      <c r="L382" s="2">
        <v>15.22</v>
      </c>
      <c r="M382" s="2">
        <v>35.200000000000003</v>
      </c>
      <c r="N382" s="2">
        <v>34.200000000000003</v>
      </c>
      <c r="O382" s="2">
        <v>32.9</v>
      </c>
      <c r="P382">
        <v>35</v>
      </c>
      <c r="Q382" s="2">
        <v>48.6</v>
      </c>
      <c r="R382" s="2">
        <v>30.6</v>
      </c>
      <c r="S382" s="2">
        <v>26.9</v>
      </c>
      <c r="T382" s="2">
        <v>49.4</v>
      </c>
      <c r="U382">
        <v>35</v>
      </c>
      <c r="V382" s="2">
        <v>44.99</v>
      </c>
      <c r="W382" s="2">
        <v>42.85</v>
      </c>
    </row>
    <row r="383" spans="1:23" x14ac:dyDescent="0.3">
      <c r="A383" s="1">
        <v>382</v>
      </c>
      <c r="C383" t="s">
        <v>22</v>
      </c>
      <c r="D383" t="s">
        <v>402</v>
      </c>
      <c r="E383" t="s">
        <v>548</v>
      </c>
      <c r="F383">
        <v>69</v>
      </c>
      <c r="G383">
        <v>1755</v>
      </c>
      <c r="L383" s="2">
        <v>23.18</v>
      </c>
      <c r="M383" s="2">
        <v>37.299999999999997</v>
      </c>
      <c r="N383" s="2">
        <v>38.6</v>
      </c>
      <c r="O383" s="2">
        <v>36.200000000000003</v>
      </c>
      <c r="P383" s="2">
        <v>40.9</v>
      </c>
      <c r="Q383" s="2">
        <v>47.5</v>
      </c>
      <c r="R383" s="2">
        <v>38.799999999999997</v>
      </c>
      <c r="S383" s="2">
        <v>36.700000000000003</v>
      </c>
      <c r="T383" s="2">
        <v>49.8</v>
      </c>
      <c r="U383">
        <v>25</v>
      </c>
      <c r="V383" s="2">
        <v>51.1</v>
      </c>
      <c r="W383" s="2">
        <v>54.44</v>
      </c>
    </row>
    <row r="384" spans="1:23" x14ac:dyDescent="0.3">
      <c r="A384" s="1">
        <v>383</v>
      </c>
      <c r="C384" t="s">
        <v>22</v>
      </c>
      <c r="D384" t="s">
        <v>359</v>
      </c>
      <c r="E384" t="s">
        <v>548</v>
      </c>
      <c r="F384">
        <v>69</v>
      </c>
      <c r="G384">
        <v>1756</v>
      </c>
      <c r="L384" s="2">
        <v>19.8</v>
      </c>
      <c r="M384" s="2">
        <v>32.700000000000003</v>
      </c>
      <c r="N384" s="2">
        <v>38.299999999999997</v>
      </c>
      <c r="O384" s="2">
        <v>24.7</v>
      </c>
      <c r="P384" s="2">
        <v>32.700000000000003</v>
      </c>
      <c r="Q384" s="2">
        <v>41.7</v>
      </c>
      <c r="R384" s="2">
        <v>36.299999999999997</v>
      </c>
      <c r="S384" s="2">
        <v>34.6</v>
      </c>
      <c r="T384" s="2">
        <v>43.7</v>
      </c>
      <c r="U384" s="2">
        <v>27.7</v>
      </c>
      <c r="V384" s="2">
        <v>42.79</v>
      </c>
      <c r="W384" s="2">
        <v>58.25</v>
      </c>
    </row>
    <row r="385" spans="1:23" x14ac:dyDescent="0.3">
      <c r="A385" s="1">
        <v>384</v>
      </c>
      <c r="C385" t="s">
        <v>22</v>
      </c>
      <c r="D385" t="s">
        <v>403</v>
      </c>
      <c r="E385" t="s">
        <v>548</v>
      </c>
      <c r="F385">
        <v>69</v>
      </c>
      <c r="G385">
        <v>1757</v>
      </c>
      <c r="L385" s="2">
        <v>19.52</v>
      </c>
      <c r="M385" s="2">
        <v>29.2</v>
      </c>
      <c r="N385" s="2">
        <v>33.1</v>
      </c>
      <c r="O385" s="2">
        <v>28.6</v>
      </c>
      <c r="P385" s="2">
        <v>32.799999999999997</v>
      </c>
      <c r="Q385" s="2">
        <v>44.5</v>
      </c>
      <c r="R385" s="2">
        <v>32.9</v>
      </c>
      <c r="S385" s="2">
        <v>23.7</v>
      </c>
      <c r="T385" s="2">
        <v>43.4</v>
      </c>
      <c r="U385" s="2">
        <v>25.7</v>
      </c>
      <c r="V385" s="2">
        <v>45.25</v>
      </c>
      <c r="W385" s="2">
        <v>45.3</v>
      </c>
    </row>
    <row r="386" spans="1:23" x14ac:dyDescent="0.3">
      <c r="A386" s="1">
        <v>385</v>
      </c>
      <c r="C386" t="s">
        <v>22</v>
      </c>
      <c r="D386" t="s">
        <v>404</v>
      </c>
      <c r="E386" t="s">
        <v>548</v>
      </c>
      <c r="F386">
        <v>69</v>
      </c>
      <c r="G386">
        <v>1758</v>
      </c>
      <c r="L386" s="2">
        <v>13.48</v>
      </c>
      <c r="M386" s="2">
        <v>40.5</v>
      </c>
      <c r="N386">
        <v>43</v>
      </c>
      <c r="O386" s="2">
        <v>37.299999999999997</v>
      </c>
      <c r="P386" s="2">
        <v>37.799999999999997</v>
      </c>
      <c r="Q386" s="2">
        <v>47.9</v>
      </c>
      <c r="R386" s="2">
        <v>39.299999999999997</v>
      </c>
      <c r="S386" s="2">
        <v>25.9</v>
      </c>
      <c r="T386" s="2">
        <v>48.2</v>
      </c>
      <c r="U386">
        <v>40</v>
      </c>
      <c r="V386" s="2">
        <v>45.59</v>
      </c>
      <c r="W386" s="2">
        <v>44.16</v>
      </c>
    </row>
    <row r="387" spans="1:23" x14ac:dyDescent="0.3">
      <c r="A387" s="1">
        <v>386</v>
      </c>
      <c r="C387" t="s">
        <v>22</v>
      </c>
      <c r="D387" t="s">
        <v>405</v>
      </c>
      <c r="E387" t="s">
        <v>548</v>
      </c>
      <c r="F387">
        <v>69</v>
      </c>
      <c r="G387">
        <v>1759</v>
      </c>
      <c r="L387" s="2">
        <v>25.67</v>
      </c>
      <c r="M387" s="2">
        <v>34.6</v>
      </c>
      <c r="N387" s="2">
        <v>34.9</v>
      </c>
      <c r="O387" s="2">
        <v>30.1</v>
      </c>
      <c r="P387" s="2">
        <v>37.200000000000003</v>
      </c>
      <c r="Q387" s="2">
        <v>43.2</v>
      </c>
      <c r="R387" s="2">
        <v>36.299999999999997</v>
      </c>
      <c r="S387" s="2">
        <v>33.9</v>
      </c>
      <c r="T387" s="2">
        <v>50.7</v>
      </c>
      <c r="U387" s="2">
        <v>31.7</v>
      </c>
      <c r="V387" s="2">
        <v>50.58</v>
      </c>
      <c r="W387" s="2">
        <v>42.28</v>
      </c>
    </row>
    <row r="388" spans="1:23" x14ac:dyDescent="0.3">
      <c r="A388" s="1">
        <v>387</v>
      </c>
      <c r="C388" t="s">
        <v>22</v>
      </c>
      <c r="D388" t="s">
        <v>406</v>
      </c>
      <c r="E388" t="s">
        <v>548</v>
      </c>
      <c r="F388">
        <v>69</v>
      </c>
      <c r="G388">
        <v>1760</v>
      </c>
      <c r="L388" s="2">
        <v>21.45</v>
      </c>
      <c r="M388" s="2">
        <v>34.799999999999997</v>
      </c>
      <c r="N388" s="2">
        <v>34.700000000000003</v>
      </c>
      <c r="O388" s="2">
        <v>29.9</v>
      </c>
      <c r="P388" s="2">
        <v>37.299999999999997</v>
      </c>
      <c r="Q388" s="2">
        <v>44.2</v>
      </c>
      <c r="R388" s="2">
        <v>37.1</v>
      </c>
      <c r="S388" s="2">
        <v>35.4</v>
      </c>
      <c r="T388" s="2">
        <v>47.1</v>
      </c>
      <c r="U388" s="2">
        <v>25.9</v>
      </c>
      <c r="V388" s="2">
        <v>43.54</v>
      </c>
      <c r="W388" s="2">
        <v>51.27</v>
      </c>
    </row>
    <row r="389" spans="1:23" x14ac:dyDescent="0.3">
      <c r="A389" s="1">
        <v>388</v>
      </c>
      <c r="C389" t="s">
        <v>22</v>
      </c>
      <c r="D389" t="s">
        <v>407</v>
      </c>
      <c r="E389" t="s">
        <v>548</v>
      </c>
      <c r="F389">
        <v>69</v>
      </c>
      <c r="G389">
        <v>1761</v>
      </c>
      <c r="L389" s="2">
        <v>18.77</v>
      </c>
      <c r="M389" s="2">
        <v>35.5</v>
      </c>
      <c r="N389" s="2">
        <v>33.6</v>
      </c>
      <c r="O389" s="2">
        <v>29.9</v>
      </c>
      <c r="P389" s="2">
        <v>37.5</v>
      </c>
      <c r="Q389" s="2">
        <v>44.7</v>
      </c>
      <c r="R389" s="2">
        <v>37.700000000000003</v>
      </c>
      <c r="S389" s="2">
        <v>31.9</v>
      </c>
      <c r="T389" s="2">
        <v>48.9</v>
      </c>
      <c r="U389" s="2">
        <v>31.7</v>
      </c>
      <c r="V389" s="2">
        <v>55.82</v>
      </c>
      <c r="W389" s="2">
        <v>46.77</v>
      </c>
    </row>
    <row r="390" spans="1:23" x14ac:dyDescent="0.3">
      <c r="A390" s="1">
        <v>389</v>
      </c>
      <c r="C390" t="s">
        <v>22</v>
      </c>
      <c r="D390" t="s">
        <v>408</v>
      </c>
      <c r="E390" t="s">
        <v>548</v>
      </c>
      <c r="F390">
        <v>69</v>
      </c>
      <c r="G390">
        <v>1762</v>
      </c>
      <c r="L390" s="2">
        <v>21.68</v>
      </c>
      <c r="M390" s="2">
        <v>28.5</v>
      </c>
      <c r="N390" s="2">
        <v>27.5</v>
      </c>
      <c r="O390" s="2">
        <v>32.9</v>
      </c>
      <c r="P390" s="2">
        <v>42.3</v>
      </c>
      <c r="Q390" s="2">
        <v>44.8</v>
      </c>
      <c r="R390" s="2">
        <v>31.4</v>
      </c>
      <c r="S390" s="2">
        <v>25.7</v>
      </c>
      <c r="T390" s="2">
        <v>46.2</v>
      </c>
      <c r="U390" s="2">
        <v>26.5</v>
      </c>
      <c r="V390" s="2">
        <v>45.47</v>
      </c>
      <c r="W390" s="2">
        <v>42.5</v>
      </c>
    </row>
    <row r="391" spans="1:23" x14ac:dyDescent="0.3">
      <c r="A391" s="1">
        <v>390</v>
      </c>
      <c r="C391" t="s">
        <v>22</v>
      </c>
      <c r="D391" t="s">
        <v>409</v>
      </c>
      <c r="E391" t="s">
        <v>548</v>
      </c>
      <c r="F391">
        <v>69</v>
      </c>
      <c r="G391">
        <v>1763</v>
      </c>
      <c r="L391" s="2">
        <v>25.83</v>
      </c>
      <c r="M391" s="2">
        <v>35.9</v>
      </c>
      <c r="N391" s="2">
        <v>37.299999999999997</v>
      </c>
      <c r="O391" s="2">
        <v>30.3</v>
      </c>
      <c r="P391" s="2">
        <v>38.799999999999997</v>
      </c>
      <c r="Q391" s="2">
        <v>46.5</v>
      </c>
      <c r="R391" s="2">
        <v>35.700000000000003</v>
      </c>
      <c r="S391" s="2">
        <v>35.200000000000003</v>
      </c>
      <c r="T391" s="2">
        <v>55.3</v>
      </c>
      <c r="U391" s="2">
        <v>26.5</v>
      </c>
      <c r="V391" s="2">
        <v>52.09</v>
      </c>
      <c r="W391" s="2">
        <v>43.93</v>
      </c>
    </row>
    <row r="392" spans="1:23" x14ac:dyDescent="0.3">
      <c r="A392" s="1">
        <v>391</v>
      </c>
      <c r="C392" t="s">
        <v>22</v>
      </c>
      <c r="D392" t="s">
        <v>142</v>
      </c>
      <c r="E392" t="s">
        <v>548</v>
      </c>
      <c r="F392">
        <v>69</v>
      </c>
      <c r="G392">
        <v>1764</v>
      </c>
      <c r="L392" s="2">
        <v>22.61</v>
      </c>
      <c r="M392" s="2">
        <v>26.1</v>
      </c>
      <c r="N392" s="2">
        <v>29.1</v>
      </c>
      <c r="O392" s="2">
        <v>26.2</v>
      </c>
      <c r="P392" s="2">
        <v>36.9</v>
      </c>
      <c r="Q392">
        <v>44</v>
      </c>
      <c r="R392" s="2">
        <v>37.1</v>
      </c>
      <c r="S392" s="2">
        <v>31.8</v>
      </c>
      <c r="T392" s="2">
        <v>48.1</v>
      </c>
      <c r="U392" s="2">
        <v>31.3</v>
      </c>
      <c r="V392" s="2">
        <v>53.13</v>
      </c>
      <c r="W392" s="2">
        <v>37.81</v>
      </c>
    </row>
    <row r="393" spans="1:23" x14ac:dyDescent="0.3">
      <c r="A393" s="1">
        <v>392</v>
      </c>
      <c r="C393" t="s">
        <v>22</v>
      </c>
      <c r="D393" t="s">
        <v>202</v>
      </c>
      <c r="E393" t="s">
        <v>548</v>
      </c>
      <c r="F393">
        <v>69</v>
      </c>
      <c r="G393">
        <v>1765</v>
      </c>
      <c r="L393" s="2">
        <v>21.18</v>
      </c>
      <c r="M393">
        <v>36</v>
      </c>
      <c r="N393" s="2">
        <v>34.1</v>
      </c>
      <c r="O393" s="2">
        <v>26.9</v>
      </c>
      <c r="P393">
        <v>36</v>
      </c>
      <c r="Q393" s="2">
        <v>45.3</v>
      </c>
      <c r="R393" s="2">
        <v>39.700000000000003</v>
      </c>
      <c r="S393" s="2">
        <v>37.5</v>
      </c>
      <c r="T393" s="2">
        <v>51.3</v>
      </c>
      <c r="U393" s="2">
        <v>23.4</v>
      </c>
      <c r="V393" s="2">
        <v>48.95</v>
      </c>
      <c r="W393" s="2">
        <v>45.14</v>
      </c>
    </row>
    <row r="394" spans="1:23" x14ac:dyDescent="0.3">
      <c r="A394" s="1">
        <v>393</v>
      </c>
      <c r="C394" t="s">
        <v>22</v>
      </c>
      <c r="D394" t="s">
        <v>410</v>
      </c>
      <c r="E394" t="s">
        <v>548</v>
      </c>
      <c r="F394">
        <v>69</v>
      </c>
      <c r="G394">
        <v>1766</v>
      </c>
      <c r="L394" s="2">
        <v>16.350000000000001</v>
      </c>
      <c r="M394" s="2">
        <v>35.9</v>
      </c>
      <c r="N394" s="2">
        <v>31.9</v>
      </c>
      <c r="O394" s="2">
        <v>30.3</v>
      </c>
      <c r="P394" s="2">
        <v>32.299999999999997</v>
      </c>
      <c r="Q394" s="2">
        <v>45.2</v>
      </c>
      <c r="R394" s="2">
        <v>30.1</v>
      </c>
      <c r="S394" s="2">
        <v>30.9</v>
      </c>
      <c r="T394" s="2">
        <v>44.1</v>
      </c>
      <c r="U394" s="2">
        <v>31.5</v>
      </c>
      <c r="V394" s="2">
        <v>47.59</v>
      </c>
      <c r="W394" s="2">
        <v>43.38</v>
      </c>
    </row>
    <row r="395" spans="1:23" x14ac:dyDescent="0.3">
      <c r="A395" s="1">
        <v>394</v>
      </c>
      <c r="C395" t="s">
        <v>22</v>
      </c>
      <c r="D395" t="s">
        <v>411</v>
      </c>
      <c r="E395" t="s">
        <v>548</v>
      </c>
      <c r="F395">
        <v>69</v>
      </c>
      <c r="G395">
        <v>1767</v>
      </c>
      <c r="L395" s="2">
        <v>17.440000000000001</v>
      </c>
      <c r="M395">
        <v>37</v>
      </c>
      <c r="N395" s="2">
        <v>36.700000000000003</v>
      </c>
      <c r="O395" s="2">
        <v>27.4</v>
      </c>
      <c r="P395" s="2">
        <v>38.6</v>
      </c>
      <c r="Q395" s="2">
        <v>47.9</v>
      </c>
      <c r="R395" s="2">
        <v>35.700000000000003</v>
      </c>
      <c r="S395" s="2">
        <v>27.3</v>
      </c>
      <c r="T395" s="2">
        <v>55.4</v>
      </c>
      <c r="U395" s="2">
        <v>37.700000000000003</v>
      </c>
      <c r="V395" s="2">
        <v>46.98</v>
      </c>
      <c r="W395" s="2">
        <v>47.38</v>
      </c>
    </row>
    <row r="396" spans="1:23" x14ac:dyDescent="0.3">
      <c r="A396" s="1">
        <v>395</v>
      </c>
      <c r="C396" t="s">
        <v>22</v>
      </c>
      <c r="D396" t="s">
        <v>412</v>
      </c>
      <c r="E396" t="s">
        <v>548</v>
      </c>
      <c r="F396">
        <v>69</v>
      </c>
      <c r="G396">
        <v>1768</v>
      </c>
      <c r="L396">
        <v>22</v>
      </c>
      <c r="M396" s="2">
        <v>40.4</v>
      </c>
      <c r="N396" s="2">
        <v>37.700000000000003</v>
      </c>
      <c r="O396" s="2">
        <v>28.5</v>
      </c>
      <c r="P396" s="2">
        <v>34.5</v>
      </c>
      <c r="Q396" s="2">
        <v>44.4</v>
      </c>
      <c r="R396">
        <v>33</v>
      </c>
      <c r="S396" s="2">
        <v>30.4</v>
      </c>
      <c r="T396" s="2">
        <v>47.6</v>
      </c>
      <c r="U396" s="2">
        <v>31.7</v>
      </c>
      <c r="V396" s="2">
        <v>46.17</v>
      </c>
      <c r="W396" s="2">
        <v>55.67</v>
      </c>
    </row>
    <row r="397" spans="1:23" x14ac:dyDescent="0.3">
      <c r="A397" s="1">
        <v>396</v>
      </c>
      <c r="C397" t="s">
        <v>22</v>
      </c>
      <c r="D397" t="s">
        <v>413</v>
      </c>
      <c r="E397" t="s">
        <v>548</v>
      </c>
      <c r="F397">
        <v>69</v>
      </c>
      <c r="G397">
        <v>1769</v>
      </c>
      <c r="L397" s="2">
        <v>16.88</v>
      </c>
      <c r="M397" s="2">
        <v>38.6</v>
      </c>
      <c r="N397" s="2">
        <v>36.9</v>
      </c>
      <c r="O397" s="2">
        <v>27.1</v>
      </c>
      <c r="P397" s="2">
        <v>37.1</v>
      </c>
      <c r="Q397" s="2">
        <v>46.8</v>
      </c>
      <c r="R397" s="2">
        <v>37.6</v>
      </c>
      <c r="S397" s="2">
        <v>32.6</v>
      </c>
      <c r="T397" s="2">
        <v>47.7</v>
      </c>
      <c r="U397" s="2">
        <v>33.1</v>
      </c>
      <c r="V397" s="2">
        <v>45.75</v>
      </c>
      <c r="W397" s="2">
        <v>52.6</v>
      </c>
    </row>
    <row r="398" spans="1:23" x14ac:dyDescent="0.3">
      <c r="A398" s="1">
        <v>397</v>
      </c>
      <c r="C398" t="s">
        <v>22</v>
      </c>
      <c r="D398" t="s">
        <v>414</v>
      </c>
      <c r="E398" t="s">
        <v>548</v>
      </c>
      <c r="F398">
        <v>69</v>
      </c>
      <c r="G398">
        <v>1770</v>
      </c>
      <c r="L398" s="2">
        <v>21.02</v>
      </c>
      <c r="M398" s="2">
        <v>34.6</v>
      </c>
      <c r="N398">
        <v>42</v>
      </c>
      <c r="O398" s="2">
        <v>29.4</v>
      </c>
      <c r="P398" s="2">
        <v>39.4</v>
      </c>
      <c r="Q398" s="2">
        <v>42.2</v>
      </c>
      <c r="R398" s="2">
        <v>36.1</v>
      </c>
      <c r="S398" s="2">
        <v>31.3</v>
      </c>
      <c r="T398">
        <v>48</v>
      </c>
      <c r="U398" s="2">
        <v>29.7</v>
      </c>
      <c r="V398" s="2">
        <v>48.53</v>
      </c>
      <c r="W398" s="2">
        <v>37.450000000000003</v>
      </c>
    </row>
    <row r="399" spans="1:23" x14ac:dyDescent="0.3">
      <c r="A399" s="1">
        <v>398</v>
      </c>
      <c r="C399" t="s">
        <v>22</v>
      </c>
      <c r="D399" t="s">
        <v>415</v>
      </c>
      <c r="E399" t="s">
        <v>548</v>
      </c>
      <c r="F399">
        <v>69</v>
      </c>
      <c r="G399">
        <v>1771</v>
      </c>
      <c r="L399" s="2">
        <v>26.29</v>
      </c>
      <c r="M399" s="2">
        <v>34.9</v>
      </c>
      <c r="N399" s="2">
        <v>39.200000000000003</v>
      </c>
      <c r="O399" s="2">
        <v>30.2</v>
      </c>
      <c r="P399" s="2">
        <v>39.299999999999997</v>
      </c>
      <c r="Q399" s="2">
        <v>46.7</v>
      </c>
      <c r="R399" s="2">
        <v>38.1</v>
      </c>
      <c r="S399">
        <v>33</v>
      </c>
      <c r="T399" s="2">
        <v>48.3</v>
      </c>
      <c r="U399" s="2">
        <v>29.1</v>
      </c>
      <c r="V399" s="2">
        <v>51.35</v>
      </c>
      <c r="W399" s="2">
        <v>40.76</v>
      </c>
    </row>
    <row r="400" spans="1:23" x14ac:dyDescent="0.3">
      <c r="A400" s="1">
        <v>399</v>
      </c>
      <c r="C400" t="s">
        <v>22</v>
      </c>
      <c r="D400" t="s">
        <v>416</v>
      </c>
      <c r="E400" t="s">
        <v>548</v>
      </c>
      <c r="F400">
        <v>69</v>
      </c>
      <c r="G400">
        <v>1777</v>
      </c>
      <c r="L400" s="2">
        <v>17.79</v>
      </c>
      <c r="M400" s="2">
        <v>36.6</v>
      </c>
      <c r="N400" s="2">
        <v>33.200000000000003</v>
      </c>
      <c r="O400" s="2">
        <v>24.6</v>
      </c>
      <c r="P400" s="2">
        <v>34.299999999999997</v>
      </c>
      <c r="Q400" s="2">
        <v>41.4</v>
      </c>
      <c r="R400" s="2">
        <v>33.799999999999997</v>
      </c>
      <c r="S400" s="2">
        <v>31.3</v>
      </c>
      <c r="T400">
        <v>49</v>
      </c>
      <c r="U400" s="2">
        <v>29.2</v>
      </c>
      <c r="V400" s="2">
        <v>40.68</v>
      </c>
      <c r="W400" s="2">
        <v>41.9</v>
      </c>
    </row>
    <row r="401" spans="1:23" x14ac:dyDescent="0.3">
      <c r="A401" s="1">
        <v>400</v>
      </c>
      <c r="C401" t="s">
        <v>22</v>
      </c>
      <c r="D401" t="s">
        <v>417</v>
      </c>
      <c r="E401" t="s">
        <v>548</v>
      </c>
      <c r="F401">
        <v>69</v>
      </c>
      <c r="G401">
        <v>1778</v>
      </c>
      <c r="L401" s="2">
        <v>22.55</v>
      </c>
      <c r="M401" s="2">
        <v>30.5</v>
      </c>
      <c r="N401" s="2">
        <v>36.299999999999997</v>
      </c>
      <c r="O401" s="2">
        <v>29.4</v>
      </c>
      <c r="P401">
        <v>37</v>
      </c>
      <c r="Q401" s="2">
        <v>43.6</v>
      </c>
      <c r="R401" s="2">
        <v>35.5</v>
      </c>
      <c r="S401" s="2">
        <v>36.4</v>
      </c>
      <c r="T401" s="2">
        <v>50.3</v>
      </c>
      <c r="U401" s="2">
        <v>27.1</v>
      </c>
      <c r="V401" s="2">
        <v>51.02</v>
      </c>
      <c r="W401" s="2">
        <v>56.43</v>
      </c>
    </row>
    <row r="402" spans="1:23" x14ac:dyDescent="0.3">
      <c r="A402" s="1">
        <v>401</v>
      </c>
      <c r="C402" t="s">
        <v>22</v>
      </c>
      <c r="D402" t="s">
        <v>418</v>
      </c>
      <c r="E402" t="s">
        <v>548</v>
      </c>
      <c r="F402">
        <v>69</v>
      </c>
      <c r="G402">
        <v>1779</v>
      </c>
      <c r="L402" s="2">
        <v>23.6</v>
      </c>
      <c r="M402">
        <v>34</v>
      </c>
      <c r="N402" s="2">
        <v>34.4</v>
      </c>
      <c r="O402" s="2">
        <v>18.7</v>
      </c>
      <c r="P402" s="2">
        <v>34.299999999999997</v>
      </c>
      <c r="Q402" s="2">
        <v>44.2</v>
      </c>
      <c r="R402" s="2">
        <v>31.6</v>
      </c>
      <c r="S402" s="2">
        <v>26.5</v>
      </c>
      <c r="T402" s="2">
        <v>44.8</v>
      </c>
      <c r="U402" s="2">
        <v>30.9</v>
      </c>
      <c r="V402" s="2">
        <v>45.16</v>
      </c>
      <c r="W402" s="2">
        <v>50.32</v>
      </c>
    </row>
    <row r="403" spans="1:23" x14ac:dyDescent="0.3">
      <c r="A403" s="1">
        <v>402</v>
      </c>
      <c r="C403" t="s">
        <v>22</v>
      </c>
      <c r="D403" t="s">
        <v>419</v>
      </c>
      <c r="E403" t="s">
        <v>548</v>
      </c>
      <c r="F403">
        <v>69</v>
      </c>
      <c r="G403">
        <v>1780</v>
      </c>
      <c r="L403" s="2">
        <v>18.260000000000002</v>
      </c>
      <c r="M403" s="2">
        <v>30.4</v>
      </c>
      <c r="N403" s="2">
        <v>37.299999999999997</v>
      </c>
      <c r="O403" s="2">
        <v>27.6</v>
      </c>
      <c r="P403" s="2">
        <v>35.799999999999997</v>
      </c>
      <c r="Q403" s="2">
        <v>42.5</v>
      </c>
      <c r="R403">
        <v>30</v>
      </c>
      <c r="S403" s="2">
        <v>25.6</v>
      </c>
      <c r="T403" s="2">
        <v>51.9</v>
      </c>
      <c r="U403" s="2">
        <v>31.3</v>
      </c>
      <c r="V403" s="2">
        <v>44.96</v>
      </c>
      <c r="W403" s="2">
        <v>45.22</v>
      </c>
    </row>
    <row r="404" spans="1:23" x14ac:dyDescent="0.3">
      <c r="A404" s="1">
        <v>403</v>
      </c>
      <c r="C404" t="s">
        <v>23</v>
      </c>
      <c r="D404" t="s">
        <v>420</v>
      </c>
      <c r="E404" t="s">
        <v>548</v>
      </c>
      <c r="F404">
        <v>72</v>
      </c>
      <c r="G404">
        <v>1845</v>
      </c>
      <c r="L404" s="2">
        <v>48.38</v>
      </c>
      <c r="M404">
        <v>30</v>
      </c>
      <c r="N404">
        <v>37</v>
      </c>
    </row>
    <row r="405" spans="1:23" x14ac:dyDescent="0.3">
      <c r="A405" s="1">
        <v>404</v>
      </c>
      <c r="C405" t="s">
        <v>23</v>
      </c>
      <c r="D405" t="s">
        <v>421</v>
      </c>
      <c r="E405" t="s">
        <v>548</v>
      </c>
      <c r="F405">
        <v>72</v>
      </c>
      <c r="G405">
        <v>1846</v>
      </c>
      <c r="L405" s="2">
        <v>26.93</v>
      </c>
      <c r="M405" s="2">
        <v>29.8</v>
      </c>
      <c r="N405" s="2">
        <v>31.4</v>
      </c>
      <c r="O405" s="2">
        <v>26.5</v>
      </c>
      <c r="P405" s="2">
        <v>27.7</v>
      </c>
      <c r="Q405" s="2">
        <v>28.7</v>
      </c>
      <c r="R405" s="2">
        <v>35.700000000000003</v>
      </c>
      <c r="S405" s="2">
        <v>27.6</v>
      </c>
      <c r="T405" s="2">
        <v>35.700000000000003</v>
      </c>
      <c r="U405" s="2">
        <v>32.200000000000003</v>
      </c>
      <c r="V405" s="2">
        <v>34.86</v>
      </c>
      <c r="W405" s="2">
        <v>37.369999999999997</v>
      </c>
    </row>
    <row r="406" spans="1:23" x14ac:dyDescent="0.3">
      <c r="A406" s="1">
        <v>405</v>
      </c>
      <c r="C406" t="s">
        <v>23</v>
      </c>
      <c r="D406" t="s">
        <v>422</v>
      </c>
      <c r="E406" t="s">
        <v>548</v>
      </c>
      <c r="F406">
        <v>72</v>
      </c>
      <c r="G406">
        <v>1847</v>
      </c>
      <c r="L406" s="2">
        <v>20.02</v>
      </c>
      <c r="M406" s="2">
        <v>23.1</v>
      </c>
      <c r="N406" s="2">
        <v>39.700000000000003</v>
      </c>
      <c r="O406" s="2">
        <v>32.700000000000003</v>
      </c>
      <c r="P406" s="2">
        <v>31.5</v>
      </c>
      <c r="Q406" s="2">
        <v>32.200000000000003</v>
      </c>
      <c r="R406" s="2">
        <v>24.9</v>
      </c>
      <c r="S406" s="2">
        <v>29.5</v>
      </c>
      <c r="T406">
        <v>29</v>
      </c>
      <c r="U406" s="2">
        <v>28.4</v>
      </c>
      <c r="V406" s="2">
        <v>30.24</v>
      </c>
      <c r="W406" s="2">
        <v>37.729999999999997</v>
      </c>
    </row>
    <row r="407" spans="1:23" x14ac:dyDescent="0.3">
      <c r="A407" s="1">
        <v>406</v>
      </c>
      <c r="C407" t="s">
        <v>23</v>
      </c>
      <c r="D407" t="s">
        <v>423</v>
      </c>
      <c r="E407" t="s">
        <v>548</v>
      </c>
      <c r="F407">
        <v>72</v>
      </c>
      <c r="G407">
        <v>1849</v>
      </c>
      <c r="L407" s="2">
        <v>22.01</v>
      </c>
      <c r="M407">
        <v>33</v>
      </c>
      <c r="N407" s="2">
        <v>29.6</v>
      </c>
      <c r="O407" s="2">
        <v>34.799999999999997</v>
      </c>
      <c r="P407" s="2">
        <v>29.3</v>
      </c>
      <c r="Q407" s="2">
        <v>40.700000000000003</v>
      </c>
      <c r="R407" s="2">
        <v>39.5</v>
      </c>
      <c r="S407" s="2">
        <v>28.7</v>
      </c>
      <c r="T407" s="2">
        <v>42.5</v>
      </c>
      <c r="U407" s="2">
        <v>33.4</v>
      </c>
      <c r="V407" s="2">
        <v>45.16</v>
      </c>
      <c r="W407" s="2">
        <v>36.74</v>
      </c>
    </row>
    <row r="408" spans="1:23" x14ac:dyDescent="0.3">
      <c r="A408" s="1">
        <v>407</v>
      </c>
      <c r="C408" t="s">
        <v>23</v>
      </c>
      <c r="D408" t="s">
        <v>335</v>
      </c>
      <c r="E408" t="s">
        <v>548</v>
      </c>
      <c r="F408">
        <v>72</v>
      </c>
      <c r="G408">
        <v>1850</v>
      </c>
      <c r="L408" s="2">
        <v>25.68</v>
      </c>
      <c r="M408" s="2">
        <v>32.4</v>
      </c>
      <c r="N408" s="2">
        <v>35.700000000000003</v>
      </c>
      <c r="O408" s="2">
        <v>30.8</v>
      </c>
      <c r="P408" s="2">
        <v>38.5</v>
      </c>
      <c r="Q408">
        <v>43</v>
      </c>
      <c r="R408" s="2">
        <v>39.4</v>
      </c>
      <c r="S408" s="2">
        <v>33.200000000000003</v>
      </c>
      <c r="T408" s="2">
        <v>47.3</v>
      </c>
      <c r="U408" s="2">
        <v>43.4</v>
      </c>
      <c r="V408" s="2">
        <v>60.29</v>
      </c>
      <c r="W408" s="2">
        <v>50.54</v>
      </c>
    </row>
    <row r="409" spans="1:23" x14ac:dyDescent="0.3">
      <c r="A409" s="1">
        <v>408</v>
      </c>
      <c r="C409" t="s">
        <v>23</v>
      </c>
      <c r="D409" t="s">
        <v>424</v>
      </c>
      <c r="E409" t="s">
        <v>548</v>
      </c>
      <c r="F409">
        <v>72</v>
      </c>
      <c r="G409">
        <v>1851</v>
      </c>
      <c r="L409" s="2">
        <v>18.12</v>
      </c>
      <c r="M409" s="2">
        <v>18.600000000000001</v>
      </c>
      <c r="N409">
        <v>15</v>
      </c>
      <c r="O409" s="2">
        <v>21.5</v>
      </c>
      <c r="P409" s="2">
        <v>17.399999999999999</v>
      </c>
      <c r="Q409" s="2">
        <v>13.1</v>
      </c>
      <c r="R409" s="2">
        <v>25.3</v>
      </c>
      <c r="S409" s="2">
        <v>32.1</v>
      </c>
      <c r="T409" s="2">
        <v>30.1</v>
      </c>
      <c r="U409">
        <v>32</v>
      </c>
      <c r="V409" s="2">
        <v>26.67</v>
      </c>
      <c r="W409" s="2">
        <v>40.159999999999997</v>
      </c>
    </row>
    <row r="410" spans="1:23" x14ac:dyDescent="0.3">
      <c r="A410" s="1">
        <v>409</v>
      </c>
      <c r="C410" t="s">
        <v>23</v>
      </c>
      <c r="D410" t="s">
        <v>425</v>
      </c>
      <c r="E410" t="s">
        <v>548</v>
      </c>
      <c r="F410">
        <v>72</v>
      </c>
      <c r="G410">
        <v>1852</v>
      </c>
      <c r="L410" s="2">
        <v>21.43</v>
      </c>
      <c r="M410" s="2">
        <v>34.299999999999997</v>
      </c>
      <c r="N410">
        <v>36</v>
      </c>
    </row>
    <row r="411" spans="1:23" x14ac:dyDescent="0.3">
      <c r="A411" s="1">
        <v>410</v>
      </c>
      <c r="C411" t="s">
        <v>23</v>
      </c>
      <c r="D411" t="s">
        <v>426</v>
      </c>
      <c r="E411" t="s">
        <v>548</v>
      </c>
      <c r="F411">
        <v>72</v>
      </c>
      <c r="G411">
        <v>1853</v>
      </c>
      <c r="L411" s="2">
        <v>22.06</v>
      </c>
      <c r="M411" s="2">
        <v>18.8</v>
      </c>
      <c r="O411">
        <v>23</v>
      </c>
      <c r="P411" s="2">
        <v>31.7</v>
      </c>
      <c r="Q411" s="2">
        <v>28.2</v>
      </c>
      <c r="R411" s="2">
        <v>41.9</v>
      </c>
      <c r="S411" s="2">
        <v>20.7</v>
      </c>
      <c r="T411" s="2">
        <v>40.5</v>
      </c>
      <c r="U411" s="2">
        <v>32.6</v>
      </c>
      <c r="V411" s="2">
        <v>44.33</v>
      </c>
      <c r="W411" s="2">
        <v>34.1</v>
      </c>
    </row>
    <row r="412" spans="1:23" x14ac:dyDescent="0.3">
      <c r="A412" s="1">
        <v>411</v>
      </c>
      <c r="C412" t="s">
        <v>23</v>
      </c>
      <c r="D412" t="s">
        <v>160</v>
      </c>
      <c r="E412" t="s">
        <v>548</v>
      </c>
      <c r="F412">
        <v>72</v>
      </c>
      <c r="G412">
        <v>1854</v>
      </c>
      <c r="L412" s="2">
        <v>33.18</v>
      </c>
      <c r="M412" s="2">
        <v>40.6</v>
      </c>
      <c r="N412" s="2">
        <v>42.3</v>
      </c>
      <c r="O412" s="2">
        <v>29.7</v>
      </c>
      <c r="P412" s="2">
        <v>42.1</v>
      </c>
      <c r="Q412">
        <v>43</v>
      </c>
      <c r="R412" s="2">
        <v>41.9</v>
      </c>
      <c r="S412">
        <v>42</v>
      </c>
      <c r="T412" s="2">
        <v>49.7</v>
      </c>
      <c r="U412" s="2">
        <v>45.1</v>
      </c>
      <c r="V412" s="2">
        <v>56.64</v>
      </c>
      <c r="W412" s="2">
        <v>53.62</v>
      </c>
    </row>
    <row r="413" spans="1:23" x14ac:dyDescent="0.3">
      <c r="A413" s="1">
        <v>412</v>
      </c>
      <c r="C413" t="s">
        <v>23</v>
      </c>
      <c r="D413" t="s">
        <v>427</v>
      </c>
      <c r="E413" t="s">
        <v>548</v>
      </c>
      <c r="F413">
        <v>72</v>
      </c>
      <c r="G413">
        <v>1855</v>
      </c>
      <c r="L413" s="2">
        <v>17.98</v>
      </c>
      <c r="M413" s="2">
        <v>32.9</v>
      </c>
      <c r="N413" s="2">
        <v>30.9</v>
      </c>
      <c r="O413">
        <v>25</v>
      </c>
      <c r="P413" s="2">
        <v>30.5</v>
      </c>
      <c r="Q413" s="2">
        <v>42.8</v>
      </c>
      <c r="R413" s="2">
        <v>42.5</v>
      </c>
      <c r="S413" s="2">
        <v>35.5</v>
      </c>
      <c r="T413" s="2">
        <v>45.4</v>
      </c>
      <c r="U413">
        <v>39</v>
      </c>
      <c r="V413" s="2">
        <v>52.74</v>
      </c>
      <c r="W413" s="2">
        <v>43.9</v>
      </c>
    </row>
    <row r="414" spans="1:23" x14ac:dyDescent="0.3">
      <c r="A414" s="1">
        <v>413</v>
      </c>
      <c r="C414" t="s">
        <v>23</v>
      </c>
      <c r="D414" t="s">
        <v>428</v>
      </c>
      <c r="E414" t="s">
        <v>548</v>
      </c>
      <c r="F414">
        <v>72</v>
      </c>
      <c r="G414">
        <v>1856</v>
      </c>
      <c r="L414" s="2">
        <v>22.78</v>
      </c>
      <c r="M414" s="2">
        <v>22.6</v>
      </c>
      <c r="N414" s="2">
        <v>24.8</v>
      </c>
      <c r="O414">
        <v>21</v>
      </c>
      <c r="P414" s="2">
        <v>31.9</v>
      </c>
      <c r="Q414" s="2">
        <v>30.5</v>
      </c>
      <c r="R414" s="2">
        <v>37.700000000000003</v>
      </c>
      <c r="S414" s="2">
        <v>31.5</v>
      </c>
      <c r="T414" s="2">
        <v>38.4</v>
      </c>
      <c r="U414" s="2">
        <v>36.1</v>
      </c>
      <c r="V414" s="2">
        <v>43.86</v>
      </c>
      <c r="W414" s="2">
        <v>46.62</v>
      </c>
    </row>
    <row r="415" spans="1:23" x14ac:dyDescent="0.3">
      <c r="A415" s="1">
        <v>414</v>
      </c>
      <c r="C415" t="s">
        <v>23</v>
      </c>
      <c r="D415" t="s">
        <v>429</v>
      </c>
      <c r="E415" t="s">
        <v>548</v>
      </c>
      <c r="F415">
        <v>72</v>
      </c>
      <c r="G415">
        <v>1857</v>
      </c>
      <c r="L415" s="2">
        <v>15.15</v>
      </c>
      <c r="M415" s="2">
        <v>33.799999999999997</v>
      </c>
      <c r="N415" s="2">
        <v>33.6</v>
      </c>
      <c r="O415" s="2">
        <v>33.700000000000003</v>
      </c>
      <c r="P415" s="2">
        <v>42.7</v>
      </c>
      <c r="Q415" s="2">
        <v>44.8</v>
      </c>
      <c r="R415">
        <v>42</v>
      </c>
      <c r="S415" s="2">
        <v>32.1</v>
      </c>
      <c r="T415" s="2">
        <v>49.7</v>
      </c>
      <c r="U415" s="2">
        <v>39.9</v>
      </c>
      <c r="V415" s="2">
        <v>59.82</v>
      </c>
      <c r="W415" s="2">
        <v>50.48</v>
      </c>
    </row>
    <row r="416" spans="1:23" x14ac:dyDescent="0.3">
      <c r="A416" s="1">
        <v>415</v>
      </c>
      <c r="C416" t="s">
        <v>23</v>
      </c>
      <c r="D416" t="s">
        <v>430</v>
      </c>
      <c r="E416" t="s">
        <v>548</v>
      </c>
      <c r="F416">
        <v>72</v>
      </c>
      <c r="G416">
        <v>1858</v>
      </c>
      <c r="L416" s="2">
        <v>44.43</v>
      </c>
      <c r="M416" s="2">
        <v>33.200000000000003</v>
      </c>
      <c r="N416" s="2">
        <v>36.200000000000003</v>
      </c>
    </row>
    <row r="417" spans="1:23" x14ac:dyDescent="0.3">
      <c r="A417" s="1">
        <v>416</v>
      </c>
      <c r="C417" t="s">
        <v>23</v>
      </c>
      <c r="D417" t="s">
        <v>431</v>
      </c>
      <c r="E417" t="s">
        <v>548</v>
      </c>
      <c r="F417">
        <v>72</v>
      </c>
      <c r="G417">
        <v>1860</v>
      </c>
      <c r="L417" s="2">
        <v>22.86</v>
      </c>
      <c r="M417">
        <v>26</v>
      </c>
      <c r="N417" s="2">
        <v>30.6</v>
      </c>
      <c r="O417">
        <v>28</v>
      </c>
      <c r="P417">
        <v>27</v>
      </c>
      <c r="Q417" s="2">
        <v>25.7</v>
      </c>
      <c r="R417" s="2">
        <v>34.200000000000003</v>
      </c>
      <c r="S417" s="2">
        <v>28.9</v>
      </c>
      <c r="T417" s="2">
        <v>29.3</v>
      </c>
      <c r="U417">
        <v>28</v>
      </c>
      <c r="V417" s="2">
        <v>36.31</v>
      </c>
      <c r="W417" s="2">
        <v>32.770000000000003</v>
      </c>
    </row>
    <row r="418" spans="1:23" x14ac:dyDescent="0.3">
      <c r="A418" s="1">
        <v>417</v>
      </c>
      <c r="C418" t="s">
        <v>23</v>
      </c>
      <c r="D418" t="s">
        <v>432</v>
      </c>
      <c r="E418" t="s">
        <v>548</v>
      </c>
      <c r="F418">
        <v>72</v>
      </c>
      <c r="G418">
        <v>1861</v>
      </c>
      <c r="L418" s="2">
        <v>25.46</v>
      </c>
      <c r="M418" s="2">
        <v>35.700000000000003</v>
      </c>
      <c r="N418" s="2">
        <v>41.5</v>
      </c>
      <c r="O418" s="2">
        <v>26.6</v>
      </c>
      <c r="P418">
        <v>33</v>
      </c>
      <c r="Q418" s="2">
        <v>43.3</v>
      </c>
      <c r="R418" s="2">
        <v>43.8</v>
      </c>
      <c r="S418" s="2">
        <v>41.3</v>
      </c>
      <c r="T418" s="2">
        <v>47.2</v>
      </c>
      <c r="U418">
        <v>45</v>
      </c>
      <c r="V418" s="2">
        <v>52.84</v>
      </c>
      <c r="W418" s="2">
        <v>47.91</v>
      </c>
    </row>
    <row r="419" spans="1:23" x14ac:dyDescent="0.3">
      <c r="A419" s="1">
        <v>418</v>
      </c>
      <c r="C419" t="s">
        <v>23</v>
      </c>
      <c r="D419" t="s">
        <v>433</v>
      </c>
      <c r="E419" t="s">
        <v>548</v>
      </c>
      <c r="F419">
        <v>72</v>
      </c>
      <c r="G419">
        <v>1862</v>
      </c>
      <c r="L419" s="2">
        <v>17.28</v>
      </c>
      <c r="M419" s="2">
        <v>20.9</v>
      </c>
      <c r="N419" s="2">
        <v>13.8</v>
      </c>
      <c r="O419" s="2">
        <v>14.4</v>
      </c>
      <c r="P419" s="2">
        <v>12.2</v>
      </c>
      <c r="Q419" s="2">
        <v>16.5</v>
      </c>
      <c r="R419" s="2">
        <v>22.6</v>
      </c>
      <c r="S419" s="2">
        <v>31.1</v>
      </c>
      <c r="T419" s="2">
        <v>38.5</v>
      </c>
      <c r="U419" s="2">
        <v>24.5</v>
      </c>
      <c r="V419" s="2">
        <v>22.59</v>
      </c>
      <c r="W419" s="2">
        <v>17.27</v>
      </c>
    </row>
    <row r="420" spans="1:23" x14ac:dyDescent="0.3">
      <c r="A420" s="1">
        <v>419</v>
      </c>
      <c r="C420" t="s">
        <v>23</v>
      </c>
      <c r="D420" t="s">
        <v>434</v>
      </c>
      <c r="E420" t="s">
        <v>548</v>
      </c>
      <c r="F420">
        <v>72</v>
      </c>
      <c r="G420">
        <v>1872</v>
      </c>
      <c r="L420" s="2">
        <v>23.27</v>
      </c>
      <c r="M420" s="2">
        <v>29.1</v>
      </c>
      <c r="N420" s="2">
        <v>36.200000000000003</v>
      </c>
      <c r="O420" s="2">
        <v>30.3</v>
      </c>
      <c r="P420">
        <v>32</v>
      </c>
      <c r="Q420" s="2">
        <v>35.799999999999997</v>
      </c>
      <c r="R420" s="2">
        <v>34.9</v>
      </c>
      <c r="S420" s="2">
        <v>40.200000000000003</v>
      </c>
      <c r="T420" s="2">
        <v>43.5</v>
      </c>
      <c r="U420" s="2">
        <v>41.7</v>
      </c>
      <c r="V420" s="2">
        <v>55.38</v>
      </c>
      <c r="W420" s="2">
        <v>53.74</v>
      </c>
    </row>
    <row r="421" spans="1:23" x14ac:dyDescent="0.3">
      <c r="A421" s="1">
        <v>420</v>
      </c>
      <c r="C421" t="s">
        <v>23</v>
      </c>
      <c r="D421" t="s">
        <v>435</v>
      </c>
      <c r="E421" t="s">
        <v>548</v>
      </c>
      <c r="F421">
        <v>72</v>
      </c>
      <c r="G421">
        <v>1873</v>
      </c>
      <c r="L421" s="2">
        <v>25.89</v>
      </c>
      <c r="M421" s="2">
        <v>30.4</v>
      </c>
      <c r="N421" s="2">
        <v>35.6</v>
      </c>
      <c r="O421" s="2">
        <v>24.9</v>
      </c>
      <c r="P421" s="2">
        <v>30.6</v>
      </c>
      <c r="Q421" s="2">
        <v>31.2</v>
      </c>
      <c r="R421" s="2">
        <v>33.6</v>
      </c>
      <c r="S421">
        <v>25</v>
      </c>
      <c r="T421" s="2">
        <v>38.6</v>
      </c>
      <c r="U421" s="2">
        <v>34.6</v>
      </c>
      <c r="V421" s="2">
        <v>48.65</v>
      </c>
      <c r="W421" s="2">
        <v>43.03</v>
      </c>
    </row>
    <row r="422" spans="1:23" x14ac:dyDescent="0.3">
      <c r="A422" s="1">
        <v>421</v>
      </c>
      <c r="C422" t="s">
        <v>23</v>
      </c>
      <c r="D422" t="s">
        <v>436</v>
      </c>
      <c r="E422" t="s">
        <v>548</v>
      </c>
      <c r="F422">
        <v>72</v>
      </c>
      <c r="G422">
        <v>1874</v>
      </c>
      <c r="L422" s="2">
        <v>18.010000000000002</v>
      </c>
      <c r="M422" s="2">
        <v>30.3</v>
      </c>
      <c r="N422" s="2">
        <v>33.1</v>
      </c>
      <c r="O422" s="2">
        <v>23.6</v>
      </c>
      <c r="P422" s="2">
        <v>31.2</v>
      </c>
      <c r="Q422">
        <v>31</v>
      </c>
      <c r="R422" s="2">
        <v>36.700000000000003</v>
      </c>
      <c r="S422" s="2">
        <v>35.5</v>
      </c>
      <c r="T422" s="2">
        <v>43.4</v>
      </c>
      <c r="U422" s="2">
        <v>44.1</v>
      </c>
      <c r="V422" s="2">
        <v>51.46</v>
      </c>
      <c r="W422" s="2">
        <v>51.24</v>
      </c>
    </row>
    <row r="423" spans="1:23" x14ac:dyDescent="0.3">
      <c r="A423" s="1">
        <v>422</v>
      </c>
      <c r="C423" t="s">
        <v>23</v>
      </c>
      <c r="D423" t="s">
        <v>437</v>
      </c>
      <c r="E423" t="s">
        <v>548</v>
      </c>
      <c r="F423">
        <v>72</v>
      </c>
      <c r="G423">
        <v>1875</v>
      </c>
      <c r="L423" s="2">
        <v>37.97</v>
      </c>
      <c r="M423" s="2">
        <v>37.700000000000003</v>
      </c>
      <c r="N423">
        <v>46</v>
      </c>
      <c r="O423" s="2">
        <v>31.1</v>
      </c>
      <c r="P423" s="2">
        <v>37.9</v>
      </c>
      <c r="Q423" s="2">
        <v>42.7</v>
      </c>
      <c r="R423" s="2">
        <v>46.3</v>
      </c>
      <c r="S423" s="2">
        <v>40.1</v>
      </c>
      <c r="T423" s="2">
        <v>45.2</v>
      </c>
      <c r="U423" s="2">
        <v>43.9</v>
      </c>
      <c r="V423" s="2">
        <v>51.96</v>
      </c>
      <c r="W423" s="2">
        <v>43.45</v>
      </c>
    </row>
    <row r="424" spans="1:23" x14ac:dyDescent="0.3">
      <c r="A424" s="1">
        <v>423</v>
      </c>
      <c r="C424" t="s">
        <v>23</v>
      </c>
      <c r="D424" t="s">
        <v>438</v>
      </c>
      <c r="E424" t="s">
        <v>548</v>
      </c>
      <c r="F424">
        <v>72</v>
      </c>
      <c r="G424">
        <v>1876</v>
      </c>
      <c r="L424" s="2">
        <v>18.8</v>
      </c>
      <c r="M424" s="2">
        <v>21.3</v>
      </c>
      <c r="N424" s="2">
        <v>24.8</v>
      </c>
      <c r="O424" s="2">
        <v>31.3</v>
      </c>
      <c r="P424" s="2">
        <v>30.5</v>
      </c>
      <c r="Q424" s="2">
        <v>34.200000000000003</v>
      </c>
      <c r="R424" s="2">
        <v>37.700000000000003</v>
      </c>
      <c r="S424">
        <v>28</v>
      </c>
      <c r="T424" s="2">
        <v>32.700000000000003</v>
      </c>
      <c r="U424" s="2">
        <v>31.8</v>
      </c>
      <c r="V424" s="2">
        <v>38.81</v>
      </c>
      <c r="W424" s="2">
        <v>35.46</v>
      </c>
    </row>
    <row r="425" spans="1:23" x14ac:dyDescent="0.3">
      <c r="A425" s="1">
        <v>424</v>
      </c>
      <c r="C425" t="s">
        <v>24</v>
      </c>
      <c r="D425" t="s">
        <v>439</v>
      </c>
      <c r="E425" t="s">
        <v>548</v>
      </c>
      <c r="F425">
        <v>1501</v>
      </c>
      <c r="G425">
        <v>15102</v>
      </c>
      <c r="N425" s="2">
        <v>20.5</v>
      </c>
      <c r="O425" s="2">
        <v>22.2</v>
      </c>
      <c r="P425" s="2">
        <v>22.7</v>
      </c>
      <c r="Q425" s="2">
        <v>28.7</v>
      </c>
      <c r="R425" s="2">
        <v>24.7</v>
      </c>
      <c r="S425" s="2">
        <v>28.5</v>
      </c>
      <c r="T425">
        <v>22</v>
      </c>
      <c r="U425" s="2">
        <v>26.9</v>
      </c>
      <c r="V425" s="2">
        <v>34.130000000000003</v>
      </c>
      <c r="W425" s="2">
        <v>32.26</v>
      </c>
    </row>
    <row r="426" spans="1:23" x14ac:dyDescent="0.3">
      <c r="A426" s="1">
        <v>425</v>
      </c>
      <c r="C426" t="s">
        <v>24</v>
      </c>
      <c r="D426" t="s">
        <v>440</v>
      </c>
      <c r="E426" t="s">
        <v>548</v>
      </c>
      <c r="F426">
        <v>1501</v>
      </c>
      <c r="G426">
        <v>15103</v>
      </c>
      <c r="N426" s="2">
        <v>20.8</v>
      </c>
      <c r="O426" s="2">
        <v>18.899999999999999</v>
      </c>
      <c r="P426">
        <v>16</v>
      </c>
      <c r="Q426" s="2">
        <v>24.1</v>
      </c>
      <c r="R426" s="2">
        <v>16.7</v>
      </c>
      <c r="S426" s="2">
        <v>18.5</v>
      </c>
      <c r="T426" s="2">
        <v>11.8</v>
      </c>
      <c r="U426" s="2">
        <v>18.8</v>
      </c>
      <c r="V426" s="2">
        <v>29.73</v>
      </c>
      <c r="W426" s="2">
        <v>29.79</v>
      </c>
    </row>
    <row r="427" spans="1:23" x14ac:dyDescent="0.3">
      <c r="A427" s="1">
        <v>426</v>
      </c>
      <c r="C427" t="s">
        <v>24</v>
      </c>
      <c r="D427" t="s">
        <v>441</v>
      </c>
      <c r="E427" t="s">
        <v>548</v>
      </c>
      <c r="F427">
        <v>1501</v>
      </c>
      <c r="G427">
        <v>15106</v>
      </c>
      <c r="N427" s="2">
        <v>21.4</v>
      </c>
      <c r="O427">
        <v>25</v>
      </c>
      <c r="P427">
        <v>30</v>
      </c>
      <c r="Q427" s="2">
        <v>28.8</v>
      </c>
      <c r="R427" s="2">
        <v>15.4</v>
      </c>
      <c r="S427" s="2">
        <v>28.9</v>
      </c>
      <c r="T427" s="2">
        <v>14.9</v>
      </c>
      <c r="U427" s="2">
        <v>27.1</v>
      </c>
      <c r="V427" s="2">
        <v>41.23</v>
      </c>
      <c r="W427" s="2">
        <v>39.11</v>
      </c>
    </row>
    <row r="428" spans="1:23" x14ac:dyDescent="0.3">
      <c r="A428" s="1">
        <v>427</v>
      </c>
      <c r="C428" t="s">
        <v>24</v>
      </c>
      <c r="D428" t="s">
        <v>442</v>
      </c>
      <c r="E428" t="s">
        <v>548</v>
      </c>
      <c r="F428">
        <v>1501</v>
      </c>
      <c r="G428">
        <v>15111</v>
      </c>
      <c r="N428" s="2">
        <v>26.1</v>
      </c>
      <c r="O428" s="2">
        <v>27.3</v>
      </c>
      <c r="P428" s="2">
        <v>23.5</v>
      </c>
      <c r="Q428" s="2">
        <v>29.8</v>
      </c>
      <c r="R428">
        <v>15</v>
      </c>
      <c r="S428" s="2">
        <v>28.4</v>
      </c>
      <c r="T428" s="2">
        <v>14.4</v>
      </c>
      <c r="U428" s="2">
        <v>18.7</v>
      </c>
      <c r="V428" s="2">
        <v>38.119999999999997</v>
      </c>
      <c r="W428" s="2">
        <v>33.700000000000003</v>
      </c>
    </row>
    <row r="429" spans="1:23" x14ac:dyDescent="0.3">
      <c r="A429" s="1">
        <v>428</v>
      </c>
      <c r="C429" t="s">
        <v>24</v>
      </c>
      <c r="D429" t="s">
        <v>134</v>
      </c>
      <c r="E429" t="s">
        <v>548</v>
      </c>
      <c r="F429">
        <v>1501</v>
      </c>
      <c r="G429">
        <v>15112</v>
      </c>
      <c r="N429" s="2">
        <v>25.7</v>
      </c>
      <c r="O429" s="2">
        <v>27.2</v>
      </c>
      <c r="P429" s="2">
        <v>29.9</v>
      </c>
      <c r="Q429" s="2">
        <v>31.6</v>
      </c>
      <c r="R429" s="2">
        <v>14.4</v>
      </c>
      <c r="S429" s="2">
        <v>31.5</v>
      </c>
      <c r="T429" s="2">
        <v>15.6</v>
      </c>
      <c r="U429" s="2">
        <v>25.5</v>
      </c>
      <c r="V429" s="2">
        <v>42.99</v>
      </c>
      <c r="W429" s="2">
        <v>38.5</v>
      </c>
    </row>
    <row r="430" spans="1:23" x14ac:dyDescent="0.3">
      <c r="A430" s="1">
        <v>429</v>
      </c>
      <c r="C430" t="s">
        <v>24</v>
      </c>
      <c r="D430" t="s">
        <v>443</v>
      </c>
      <c r="E430" t="s">
        <v>548</v>
      </c>
      <c r="F430">
        <v>1501</v>
      </c>
      <c r="G430">
        <v>15001</v>
      </c>
      <c r="N430" s="2">
        <v>27.9</v>
      </c>
      <c r="O430" s="2">
        <v>39.200000000000003</v>
      </c>
      <c r="P430" s="2">
        <v>37.799999999999997</v>
      </c>
      <c r="Q430" s="2">
        <v>29.3</v>
      </c>
      <c r="R430" s="2">
        <v>18.399999999999999</v>
      </c>
      <c r="S430" s="2">
        <v>31.8</v>
      </c>
      <c r="T430" s="2">
        <v>23.4</v>
      </c>
      <c r="U430" s="2">
        <v>34.200000000000003</v>
      </c>
      <c r="V430" s="2">
        <v>41.94</v>
      </c>
      <c r="W430" s="2">
        <v>41.6</v>
      </c>
    </row>
    <row r="431" spans="1:23" x14ac:dyDescent="0.3">
      <c r="A431" s="1">
        <v>430</v>
      </c>
      <c r="C431" t="s">
        <v>24</v>
      </c>
      <c r="D431" t="s">
        <v>430</v>
      </c>
      <c r="E431" t="s">
        <v>548</v>
      </c>
      <c r="F431">
        <v>1501</v>
      </c>
      <c r="G431">
        <v>15002</v>
      </c>
      <c r="N431" s="2">
        <v>23.6</v>
      </c>
      <c r="O431" s="2">
        <v>29.2</v>
      </c>
      <c r="P431">
        <v>34</v>
      </c>
      <c r="Q431" s="2">
        <v>38.4</v>
      </c>
      <c r="R431" s="2">
        <v>23.9</v>
      </c>
      <c r="S431" s="2">
        <v>32.200000000000003</v>
      </c>
      <c r="T431" s="2">
        <v>25.5</v>
      </c>
      <c r="U431" s="2">
        <v>29.2</v>
      </c>
      <c r="V431" s="2">
        <v>38.46</v>
      </c>
      <c r="W431" s="2">
        <v>41.83</v>
      </c>
    </row>
    <row r="432" spans="1:23" x14ac:dyDescent="0.3">
      <c r="A432" s="1">
        <v>431</v>
      </c>
      <c r="C432" t="s">
        <v>24</v>
      </c>
      <c r="D432" t="s">
        <v>444</v>
      </c>
      <c r="E432" t="s">
        <v>548</v>
      </c>
      <c r="F432">
        <v>1501</v>
      </c>
      <c r="G432">
        <v>15003</v>
      </c>
      <c r="N432" s="2">
        <v>22.9</v>
      </c>
      <c r="O432" s="2">
        <v>29.8</v>
      </c>
      <c r="P432" s="2">
        <v>25.4</v>
      </c>
      <c r="Q432" s="2">
        <v>29.2</v>
      </c>
      <c r="R432" s="2">
        <v>12.2</v>
      </c>
      <c r="S432" s="2">
        <v>27.1</v>
      </c>
      <c r="T432" s="2">
        <v>11.4</v>
      </c>
      <c r="U432" s="2">
        <v>17.8</v>
      </c>
      <c r="V432" s="2">
        <v>39.58</v>
      </c>
      <c r="W432" s="2">
        <v>34.65</v>
      </c>
    </row>
    <row r="433" spans="1:23" x14ac:dyDescent="0.3">
      <c r="A433" s="1">
        <v>432</v>
      </c>
      <c r="C433" t="s">
        <v>24</v>
      </c>
      <c r="D433" t="s">
        <v>142</v>
      </c>
      <c r="E433" t="s">
        <v>548</v>
      </c>
      <c r="F433">
        <v>1501</v>
      </c>
      <c r="G433">
        <v>15004</v>
      </c>
      <c r="N433" s="2">
        <v>21.9</v>
      </c>
      <c r="O433" s="2">
        <v>26.9</v>
      </c>
      <c r="P433" s="2">
        <v>23.7</v>
      </c>
      <c r="Q433" s="2">
        <v>30.4</v>
      </c>
      <c r="R433" s="2">
        <v>14.5</v>
      </c>
      <c r="S433">
        <v>25</v>
      </c>
      <c r="T433" s="2">
        <v>16.899999999999999</v>
      </c>
      <c r="U433" s="2">
        <v>26.7</v>
      </c>
      <c r="V433" s="2">
        <v>36.4</v>
      </c>
      <c r="W433" s="2">
        <v>37.89</v>
      </c>
    </row>
    <row r="434" spans="1:23" x14ac:dyDescent="0.3">
      <c r="A434" s="1">
        <v>433</v>
      </c>
      <c r="C434" t="s">
        <v>24</v>
      </c>
      <c r="D434" t="s">
        <v>445</v>
      </c>
      <c r="E434" t="s">
        <v>548</v>
      </c>
      <c r="F434">
        <v>1501</v>
      </c>
      <c r="G434">
        <v>15005</v>
      </c>
      <c r="N434" s="2">
        <v>21.3</v>
      </c>
      <c r="O434" s="2">
        <v>24.9</v>
      </c>
      <c r="P434" s="2">
        <v>26.4</v>
      </c>
      <c r="Q434" s="2">
        <v>30.9</v>
      </c>
      <c r="R434" s="2">
        <v>14.8</v>
      </c>
      <c r="S434" s="2">
        <v>30.2</v>
      </c>
      <c r="T434" s="2">
        <v>23.6</v>
      </c>
      <c r="U434" s="2">
        <v>34.5</v>
      </c>
      <c r="V434" s="2">
        <v>43.47</v>
      </c>
      <c r="W434" s="2">
        <v>47.5</v>
      </c>
    </row>
    <row r="435" spans="1:23" x14ac:dyDescent="0.3">
      <c r="A435" s="1">
        <v>434</v>
      </c>
      <c r="C435" t="s">
        <v>24</v>
      </c>
      <c r="D435" t="s">
        <v>446</v>
      </c>
      <c r="E435" t="s">
        <v>548</v>
      </c>
      <c r="F435">
        <v>1501</v>
      </c>
      <c r="G435">
        <v>15007</v>
      </c>
      <c r="N435" s="2">
        <v>22.3</v>
      </c>
      <c r="O435" s="2">
        <v>26.3</v>
      </c>
      <c r="P435" s="2">
        <v>25.5</v>
      </c>
      <c r="Q435" s="2">
        <v>27.4</v>
      </c>
      <c r="R435">
        <v>16</v>
      </c>
      <c r="S435" s="2">
        <v>24.1</v>
      </c>
      <c r="T435">
        <v>20</v>
      </c>
      <c r="U435" s="2">
        <v>26.4</v>
      </c>
      <c r="V435" s="2">
        <v>41.64</v>
      </c>
      <c r="W435" s="2">
        <v>37.9</v>
      </c>
    </row>
    <row r="436" spans="1:23" x14ac:dyDescent="0.3">
      <c r="A436" s="1">
        <v>435</v>
      </c>
      <c r="C436" t="s">
        <v>24</v>
      </c>
      <c r="D436" t="s">
        <v>447</v>
      </c>
      <c r="E436" t="s">
        <v>548</v>
      </c>
      <c r="F436">
        <v>1501</v>
      </c>
      <c r="G436">
        <v>15009</v>
      </c>
      <c r="N436" s="2">
        <v>25.8</v>
      </c>
      <c r="O436" s="2">
        <v>31.6</v>
      </c>
      <c r="P436" s="2">
        <v>33.799999999999997</v>
      </c>
      <c r="Q436" s="2">
        <v>36.4</v>
      </c>
      <c r="R436" s="2">
        <v>28.7</v>
      </c>
      <c r="S436" s="2">
        <v>32.1</v>
      </c>
      <c r="T436" s="2">
        <v>23.9</v>
      </c>
      <c r="U436" s="2">
        <v>29.3</v>
      </c>
      <c r="V436" s="2">
        <v>44.21</v>
      </c>
      <c r="W436" s="2">
        <v>40.94</v>
      </c>
    </row>
    <row r="437" spans="1:23" x14ac:dyDescent="0.3">
      <c r="A437" s="1">
        <v>436</v>
      </c>
      <c r="C437" t="s">
        <v>24</v>
      </c>
      <c r="D437" t="s">
        <v>210</v>
      </c>
      <c r="E437" t="s">
        <v>548</v>
      </c>
      <c r="F437">
        <v>1501</v>
      </c>
      <c r="G437">
        <v>15010</v>
      </c>
      <c r="N437" s="2">
        <v>24.2</v>
      </c>
      <c r="O437" s="2">
        <v>27.9</v>
      </c>
      <c r="P437" s="2">
        <v>23.8</v>
      </c>
      <c r="Q437">
        <v>28</v>
      </c>
      <c r="R437" s="2">
        <v>13.3</v>
      </c>
      <c r="S437" s="2">
        <v>25.9</v>
      </c>
      <c r="T437" s="2">
        <v>13.1</v>
      </c>
      <c r="U437" s="2">
        <v>17.100000000000001</v>
      </c>
      <c r="V437" s="2">
        <v>40.1</v>
      </c>
      <c r="W437" s="2">
        <v>33.08</v>
      </c>
    </row>
    <row r="438" spans="1:23" x14ac:dyDescent="0.3">
      <c r="A438" s="1">
        <v>437</v>
      </c>
      <c r="C438" t="s">
        <v>24</v>
      </c>
      <c r="D438" t="s">
        <v>448</v>
      </c>
      <c r="E438" t="s">
        <v>548</v>
      </c>
      <c r="F438">
        <v>1501</v>
      </c>
      <c r="G438">
        <v>15104</v>
      </c>
      <c r="N438" s="2">
        <v>23.4</v>
      </c>
      <c r="O438" s="2">
        <v>20.2</v>
      </c>
      <c r="P438" s="2">
        <v>24.3</v>
      </c>
      <c r="Q438" s="2">
        <v>29.5</v>
      </c>
      <c r="R438" s="2">
        <v>17.600000000000001</v>
      </c>
      <c r="S438" s="2">
        <v>23.3</v>
      </c>
      <c r="T438" s="2">
        <v>21.8</v>
      </c>
      <c r="U438" s="2">
        <v>30.9</v>
      </c>
      <c r="V438" s="2">
        <v>33.4</v>
      </c>
      <c r="W438" s="2">
        <v>34.44</v>
      </c>
    </row>
    <row r="439" spans="1:23" x14ac:dyDescent="0.3">
      <c r="A439" s="1">
        <v>438</v>
      </c>
      <c r="C439" t="s">
        <v>25</v>
      </c>
      <c r="D439" t="s">
        <v>449</v>
      </c>
      <c r="E439" t="s">
        <v>548</v>
      </c>
      <c r="F439">
        <v>25</v>
      </c>
      <c r="G439">
        <v>548</v>
      </c>
      <c r="L439" s="2">
        <v>31.62</v>
      </c>
      <c r="M439" s="2">
        <v>44.14</v>
      </c>
      <c r="N439" s="2">
        <v>44.48</v>
      </c>
      <c r="O439" s="2">
        <v>52.85</v>
      </c>
      <c r="P439" s="2">
        <v>54.22</v>
      </c>
      <c r="Q439" s="2">
        <v>51.3</v>
      </c>
      <c r="R439" s="2">
        <v>47.1</v>
      </c>
      <c r="S439">
        <v>49</v>
      </c>
      <c r="T439" s="2">
        <v>50.8</v>
      </c>
      <c r="U439" s="2">
        <v>51.1</v>
      </c>
      <c r="V439" s="2">
        <v>46.29</v>
      </c>
      <c r="W439" s="2">
        <v>49.18</v>
      </c>
    </row>
    <row r="440" spans="1:23" x14ac:dyDescent="0.3">
      <c r="A440" s="1">
        <v>439</v>
      </c>
      <c r="C440" t="s">
        <v>25</v>
      </c>
      <c r="D440" t="s">
        <v>450</v>
      </c>
      <c r="E440" t="s">
        <v>548</v>
      </c>
      <c r="F440">
        <v>25</v>
      </c>
      <c r="G440">
        <v>550</v>
      </c>
      <c r="U440">
        <v>50</v>
      </c>
      <c r="V440">
        <v>60</v>
      </c>
    </row>
    <row r="441" spans="1:23" x14ac:dyDescent="0.3">
      <c r="A441" s="1">
        <v>440</v>
      </c>
      <c r="C441" t="s">
        <v>25</v>
      </c>
      <c r="D441" t="s">
        <v>451</v>
      </c>
      <c r="E441" t="s">
        <v>548</v>
      </c>
      <c r="F441">
        <v>25</v>
      </c>
      <c r="G441">
        <v>551</v>
      </c>
      <c r="L441" s="2">
        <v>39.6</v>
      </c>
      <c r="M441" s="2">
        <v>43.02</v>
      </c>
      <c r="N441" s="2">
        <v>51.97</v>
      </c>
      <c r="O441" s="2">
        <v>44.04</v>
      </c>
      <c r="P441" s="2">
        <v>57.36</v>
      </c>
      <c r="Q441" s="2">
        <v>62.1</v>
      </c>
      <c r="R441" s="2">
        <v>58.2</v>
      </c>
      <c r="S441" s="2">
        <v>50.1</v>
      </c>
      <c r="T441" s="2">
        <v>40.1</v>
      </c>
      <c r="U441" s="2">
        <v>58.2</v>
      </c>
      <c r="V441" s="2">
        <v>62.51</v>
      </c>
      <c r="W441" s="2">
        <v>56.82</v>
      </c>
    </row>
    <row r="442" spans="1:23" x14ac:dyDescent="0.3">
      <c r="A442" s="1">
        <v>441</v>
      </c>
      <c r="C442" t="s">
        <v>25</v>
      </c>
      <c r="D442" t="s">
        <v>452</v>
      </c>
      <c r="E442" t="s">
        <v>548</v>
      </c>
      <c r="F442">
        <v>25</v>
      </c>
      <c r="G442">
        <v>552</v>
      </c>
      <c r="L442" s="2">
        <v>31.94</v>
      </c>
      <c r="M442" s="2">
        <v>39.450000000000003</v>
      </c>
      <c r="N442" s="2">
        <v>37.950000000000003</v>
      </c>
      <c r="O442" s="2">
        <v>45.55</v>
      </c>
      <c r="P442" s="2">
        <v>46.78</v>
      </c>
      <c r="Q442" s="2">
        <v>53.8</v>
      </c>
      <c r="R442" s="2">
        <v>46.9</v>
      </c>
      <c r="S442">
        <v>44</v>
      </c>
      <c r="T442" s="2">
        <v>51.6</v>
      </c>
      <c r="U442" s="2">
        <v>40.700000000000003</v>
      </c>
      <c r="V442" s="2">
        <v>46.52</v>
      </c>
      <c r="W442" s="2">
        <v>40.68</v>
      </c>
    </row>
    <row r="443" spans="1:23" x14ac:dyDescent="0.3">
      <c r="A443" s="1">
        <v>442</v>
      </c>
      <c r="C443" t="s">
        <v>25</v>
      </c>
      <c r="D443" t="s">
        <v>453</v>
      </c>
      <c r="E443" t="s">
        <v>548</v>
      </c>
      <c r="F443">
        <v>25</v>
      </c>
      <c r="G443">
        <v>553</v>
      </c>
      <c r="L443" s="2">
        <v>44.43</v>
      </c>
      <c r="M443" s="2">
        <v>56.28</v>
      </c>
      <c r="N443" s="2">
        <v>61.41</v>
      </c>
      <c r="O443" s="2">
        <v>67.48</v>
      </c>
      <c r="P443" s="2">
        <v>62.18</v>
      </c>
      <c r="Q443">
        <v>68</v>
      </c>
      <c r="R443" s="2">
        <v>67.099999999999994</v>
      </c>
      <c r="S443">
        <v>66</v>
      </c>
      <c r="T443" s="2">
        <v>48.3</v>
      </c>
      <c r="U443" s="2">
        <v>61.8</v>
      </c>
      <c r="V443" s="2">
        <v>68.040000000000006</v>
      </c>
      <c r="W443" s="2">
        <v>56.73</v>
      </c>
    </row>
    <row r="444" spans="1:23" x14ac:dyDescent="0.3">
      <c r="A444" s="1">
        <v>443</v>
      </c>
      <c r="C444" t="s">
        <v>25</v>
      </c>
      <c r="D444" t="s">
        <v>454</v>
      </c>
      <c r="E444" t="s">
        <v>548</v>
      </c>
      <c r="F444">
        <v>25</v>
      </c>
      <c r="G444">
        <v>554</v>
      </c>
      <c r="L444" s="2">
        <v>54.63</v>
      </c>
      <c r="M444" s="2">
        <v>57.78</v>
      </c>
      <c r="N444" s="2">
        <v>61.1</v>
      </c>
      <c r="O444" s="2">
        <v>60.98</v>
      </c>
      <c r="P444" s="2">
        <v>58.08</v>
      </c>
      <c r="Q444" s="2">
        <v>63.9</v>
      </c>
      <c r="R444" s="2">
        <v>67.400000000000006</v>
      </c>
      <c r="S444" s="2">
        <v>66.2</v>
      </c>
      <c r="T444" s="2">
        <v>49.1</v>
      </c>
      <c r="U444" s="2">
        <v>63.5</v>
      </c>
      <c r="V444" s="2">
        <v>71.400000000000006</v>
      </c>
      <c r="W444" s="2">
        <v>54.74</v>
      </c>
    </row>
    <row r="445" spans="1:23" x14ac:dyDescent="0.3">
      <c r="A445" s="1">
        <v>444</v>
      </c>
      <c r="C445" t="s">
        <v>25</v>
      </c>
      <c r="D445" t="s">
        <v>455</v>
      </c>
      <c r="E445" t="s">
        <v>548</v>
      </c>
      <c r="F445">
        <v>25</v>
      </c>
      <c r="G445">
        <v>555</v>
      </c>
      <c r="L445" s="2">
        <v>44.01</v>
      </c>
      <c r="M445" s="2">
        <v>53.53</v>
      </c>
      <c r="N445" s="2">
        <v>53.08</v>
      </c>
      <c r="O445" s="2">
        <v>54.14</v>
      </c>
      <c r="P445" s="2">
        <v>59.24</v>
      </c>
      <c r="Q445" s="2">
        <v>61.6</v>
      </c>
      <c r="R445" s="2">
        <v>66.7</v>
      </c>
      <c r="S445" s="2">
        <v>66.7</v>
      </c>
      <c r="T445" s="2">
        <v>61.7</v>
      </c>
      <c r="U445">
        <v>68</v>
      </c>
      <c r="V445" s="2">
        <v>71.77</v>
      </c>
      <c r="W445" s="2">
        <v>56.12</v>
      </c>
    </row>
    <row r="446" spans="1:23" x14ac:dyDescent="0.3">
      <c r="A446" s="1">
        <v>445</v>
      </c>
      <c r="C446" t="s">
        <v>25</v>
      </c>
      <c r="D446" t="s">
        <v>456</v>
      </c>
      <c r="E446" t="s">
        <v>548</v>
      </c>
      <c r="F446">
        <v>25</v>
      </c>
      <c r="G446">
        <v>556</v>
      </c>
      <c r="L446" s="2">
        <v>35.090000000000003</v>
      </c>
      <c r="M446" s="2">
        <v>52.58</v>
      </c>
      <c r="N446" s="2">
        <v>55.86</v>
      </c>
      <c r="O446" s="2">
        <v>59.4</v>
      </c>
      <c r="P446" s="2">
        <v>58.13</v>
      </c>
      <c r="Q446" s="2">
        <v>62.4</v>
      </c>
      <c r="R446" s="2">
        <v>62.8</v>
      </c>
      <c r="S446" s="2">
        <v>62.7</v>
      </c>
      <c r="T446" s="2">
        <v>53.5</v>
      </c>
      <c r="U446">
        <v>63</v>
      </c>
      <c r="V446" s="2">
        <v>67.34</v>
      </c>
      <c r="W446" s="2">
        <v>52.8</v>
      </c>
    </row>
    <row r="447" spans="1:23" x14ac:dyDescent="0.3">
      <c r="A447" s="1">
        <v>446</v>
      </c>
      <c r="C447" t="s">
        <v>25</v>
      </c>
      <c r="D447" t="s">
        <v>457</v>
      </c>
      <c r="E447" t="s">
        <v>548</v>
      </c>
      <c r="F447">
        <v>25</v>
      </c>
      <c r="G447">
        <v>557</v>
      </c>
      <c r="L447" s="2">
        <v>35.85</v>
      </c>
      <c r="M447" s="2">
        <v>35.94</v>
      </c>
      <c r="N447" s="2">
        <v>42.93</v>
      </c>
      <c r="O447" s="2">
        <v>54.87</v>
      </c>
      <c r="P447" s="2">
        <v>58.27</v>
      </c>
      <c r="Q447" s="2">
        <v>56.7</v>
      </c>
      <c r="R447" s="2">
        <v>51.4</v>
      </c>
      <c r="S447" s="2">
        <v>52.1</v>
      </c>
      <c r="T447" s="2">
        <v>38.5</v>
      </c>
      <c r="U447" s="2">
        <v>58.4</v>
      </c>
      <c r="V447" s="2">
        <v>65.95</v>
      </c>
      <c r="W447" s="2">
        <v>57.66</v>
      </c>
    </row>
    <row r="448" spans="1:23" x14ac:dyDescent="0.3">
      <c r="A448" s="1">
        <v>447</v>
      </c>
      <c r="C448" t="s">
        <v>25</v>
      </c>
      <c r="D448" t="s">
        <v>458</v>
      </c>
      <c r="E448" t="s">
        <v>548</v>
      </c>
      <c r="F448">
        <v>25</v>
      </c>
      <c r="G448">
        <v>558</v>
      </c>
      <c r="L448" s="2">
        <v>42.01</v>
      </c>
      <c r="M448" s="2">
        <v>56.7</v>
      </c>
      <c r="N448" s="2">
        <v>60.86</v>
      </c>
      <c r="O448" s="2">
        <v>51.31</v>
      </c>
      <c r="P448" s="2">
        <v>59.32</v>
      </c>
      <c r="Q448" s="2">
        <v>62.9</v>
      </c>
      <c r="R448" s="2">
        <v>69.7</v>
      </c>
      <c r="S448" s="2">
        <v>64.900000000000006</v>
      </c>
      <c r="T448" s="2">
        <v>59.9</v>
      </c>
      <c r="U448" s="2">
        <v>66.8</v>
      </c>
      <c r="V448" s="2">
        <v>70.48</v>
      </c>
      <c r="W448" s="2">
        <v>55.78</v>
      </c>
    </row>
    <row r="449" spans="1:23" x14ac:dyDescent="0.3">
      <c r="A449" s="1">
        <v>448</v>
      </c>
      <c r="C449" t="s">
        <v>25</v>
      </c>
      <c r="D449" t="s">
        <v>192</v>
      </c>
      <c r="E449" t="s">
        <v>548</v>
      </c>
      <c r="F449">
        <v>25</v>
      </c>
      <c r="G449">
        <v>559</v>
      </c>
      <c r="L449" s="2">
        <v>38.31</v>
      </c>
      <c r="M449" s="2">
        <v>56.58</v>
      </c>
      <c r="N449" s="2">
        <v>58.28</v>
      </c>
      <c r="O449" s="2">
        <v>68.040000000000006</v>
      </c>
      <c r="P449" s="2">
        <v>61.45</v>
      </c>
      <c r="Q449" s="2">
        <v>63.9</v>
      </c>
      <c r="R449" s="2">
        <v>60.9</v>
      </c>
      <c r="S449" s="2">
        <v>63.2</v>
      </c>
      <c r="T449" s="2">
        <v>48.5</v>
      </c>
      <c r="U449" s="2">
        <v>66.7</v>
      </c>
      <c r="V449" s="2">
        <v>70.91</v>
      </c>
      <c r="W449" s="2">
        <v>61.55</v>
      </c>
    </row>
    <row r="450" spans="1:23" x14ac:dyDescent="0.3">
      <c r="A450" s="1">
        <v>449</v>
      </c>
      <c r="C450" t="s">
        <v>25</v>
      </c>
      <c r="D450" t="s">
        <v>459</v>
      </c>
      <c r="E450" t="s">
        <v>548</v>
      </c>
      <c r="F450">
        <v>25</v>
      </c>
      <c r="G450">
        <v>560</v>
      </c>
      <c r="L450" s="2">
        <v>47.39</v>
      </c>
      <c r="M450" s="2">
        <v>60.01</v>
      </c>
      <c r="N450" s="2">
        <v>62.59</v>
      </c>
      <c r="O450" s="2">
        <v>65.05</v>
      </c>
      <c r="P450" s="2">
        <v>63.54</v>
      </c>
      <c r="Q450" s="2">
        <v>68.900000000000006</v>
      </c>
      <c r="R450" s="2">
        <v>67.2</v>
      </c>
      <c r="S450" s="2">
        <v>63.2</v>
      </c>
      <c r="T450" s="2">
        <v>48.4</v>
      </c>
      <c r="U450" s="2">
        <v>61.6</v>
      </c>
      <c r="V450" s="2">
        <v>70.510000000000005</v>
      </c>
      <c r="W450" s="2">
        <v>59.79</v>
      </c>
    </row>
    <row r="451" spans="1:23" x14ac:dyDescent="0.3">
      <c r="A451" s="1">
        <v>450</v>
      </c>
      <c r="C451" t="s">
        <v>25</v>
      </c>
      <c r="D451" t="s">
        <v>460</v>
      </c>
      <c r="E451" t="s">
        <v>548</v>
      </c>
      <c r="F451">
        <v>25</v>
      </c>
      <c r="G451">
        <v>561</v>
      </c>
      <c r="L451" s="2">
        <v>35.6</v>
      </c>
      <c r="M451" s="2">
        <v>56.98</v>
      </c>
      <c r="N451" s="2">
        <v>60.99</v>
      </c>
      <c r="O451" s="2">
        <v>65.55</v>
      </c>
      <c r="P451" s="2">
        <v>61.13</v>
      </c>
      <c r="Q451" s="2">
        <v>66.400000000000006</v>
      </c>
      <c r="R451" s="2">
        <v>67.900000000000006</v>
      </c>
      <c r="S451" s="2">
        <v>67.8</v>
      </c>
      <c r="T451">
        <v>45</v>
      </c>
      <c r="U451" s="2">
        <v>65.8</v>
      </c>
      <c r="V451" s="2">
        <v>72.27</v>
      </c>
      <c r="W451" s="2">
        <v>57.38</v>
      </c>
    </row>
    <row r="452" spans="1:23" x14ac:dyDescent="0.3">
      <c r="A452" s="1">
        <v>451</v>
      </c>
      <c r="C452" t="s">
        <v>25</v>
      </c>
      <c r="D452" t="s">
        <v>193</v>
      </c>
      <c r="E452" t="s">
        <v>548</v>
      </c>
      <c r="F452">
        <v>25</v>
      </c>
      <c r="G452">
        <v>562</v>
      </c>
      <c r="L452" s="2">
        <v>32.159999999999997</v>
      </c>
      <c r="M452" s="2">
        <v>49.93</v>
      </c>
      <c r="N452" s="2">
        <v>52.55</v>
      </c>
      <c r="O452" s="2">
        <v>61.37</v>
      </c>
      <c r="P452" s="2">
        <v>58.51</v>
      </c>
      <c r="Q452" s="2">
        <v>62.1</v>
      </c>
      <c r="R452" s="2">
        <v>60.6</v>
      </c>
      <c r="S452" s="2">
        <v>62.8</v>
      </c>
      <c r="T452" s="2">
        <v>52.2</v>
      </c>
      <c r="U452" s="2">
        <v>63.8</v>
      </c>
      <c r="V452" s="2">
        <v>66.94</v>
      </c>
      <c r="W452" s="2">
        <v>59.07</v>
      </c>
    </row>
    <row r="453" spans="1:23" x14ac:dyDescent="0.3">
      <c r="A453" s="1">
        <v>452</v>
      </c>
      <c r="C453" t="s">
        <v>25</v>
      </c>
      <c r="D453" t="s">
        <v>461</v>
      </c>
      <c r="E453" t="s">
        <v>548</v>
      </c>
      <c r="F453">
        <v>25</v>
      </c>
      <c r="G453">
        <v>563</v>
      </c>
      <c r="L453" s="2">
        <v>37.69</v>
      </c>
      <c r="M453" s="2">
        <v>49.86</v>
      </c>
      <c r="N453" s="2">
        <v>54.32</v>
      </c>
      <c r="O453" s="2">
        <v>61.5</v>
      </c>
      <c r="P453" s="2">
        <v>55.63</v>
      </c>
      <c r="Q453" s="2">
        <v>60.7</v>
      </c>
      <c r="R453" s="2">
        <v>55.6</v>
      </c>
      <c r="S453" s="2">
        <v>56.6</v>
      </c>
      <c r="T453" s="2">
        <v>41.8</v>
      </c>
      <c r="U453" s="2">
        <v>56.5</v>
      </c>
      <c r="V453" s="2">
        <v>62.06</v>
      </c>
      <c r="W453" s="2">
        <v>54.89</v>
      </c>
    </row>
    <row r="454" spans="1:23" x14ac:dyDescent="0.3">
      <c r="A454" s="1">
        <v>453</v>
      </c>
      <c r="C454" t="s">
        <v>25</v>
      </c>
      <c r="D454" t="s">
        <v>462</v>
      </c>
      <c r="E454" t="s">
        <v>548</v>
      </c>
      <c r="F454">
        <v>25</v>
      </c>
      <c r="G454">
        <v>564</v>
      </c>
      <c r="L454" s="2">
        <v>25.42</v>
      </c>
      <c r="M454" s="2">
        <v>39.65</v>
      </c>
      <c r="N454" s="2">
        <v>42.21</v>
      </c>
      <c r="O454" s="2">
        <v>51.56</v>
      </c>
      <c r="P454" s="2">
        <v>53.79</v>
      </c>
      <c r="Q454" s="2">
        <v>51.5</v>
      </c>
      <c r="R454" s="2">
        <v>51.7</v>
      </c>
      <c r="S454" s="2">
        <v>51.9</v>
      </c>
      <c r="T454" s="2">
        <v>48.2</v>
      </c>
      <c r="U454" s="2">
        <v>61.1</v>
      </c>
      <c r="V454" s="2">
        <v>56.72</v>
      </c>
      <c r="W454" s="2">
        <v>56.84</v>
      </c>
    </row>
    <row r="455" spans="1:23" x14ac:dyDescent="0.3">
      <c r="A455" s="1">
        <v>454</v>
      </c>
      <c r="C455" t="s">
        <v>25</v>
      </c>
      <c r="D455" t="s">
        <v>463</v>
      </c>
      <c r="E455" t="s">
        <v>548</v>
      </c>
      <c r="F455">
        <v>25</v>
      </c>
      <c r="G455">
        <v>565</v>
      </c>
      <c r="L455" s="2">
        <v>45.23</v>
      </c>
      <c r="M455" s="2">
        <v>48.81</v>
      </c>
      <c r="N455" s="2">
        <v>53.94</v>
      </c>
      <c r="O455" s="2">
        <v>58.59</v>
      </c>
      <c r="P455" s="2">
        <v>59.47</v>
      </c>
      <c r="Q455" s="2">
        <v>59.9</v>
      </c>
      <c r="R455" s="2">
        <v>65.8</v>
      </c>
      <c r="S455" s="2">
        <v>64.599999999999994</v>
      </c>
      <c r="T455">
        <v>59</v>
      </c>
      <c r="U455" s="2">
        <v>61.3</v>
      </c>
      <c r="V455" s="2">
        <v>67.849999999999994</v>
      </c>
      <c r="W455" s="2">
        <v>53.55</v>
      </c>
    </row>
    <row r="456" spans="1:23" x14ac:dyDescent="0.3">
      <c r="A456" s="1">
        <v>455</v>
      </c>
      <c r="C456" t="s">
        <v>25</v>
      </c>
      <c r="D456" t="s">
        <v>464</v>
      </c>
      <c r="E456" t="s">
        <v>548</v>
      </c>
      <c r="F456">
        <v>25</v>
      </c>
      <c r="G456">
        <v>566</v>
      </c>
      <c r="L456" s="2">
        <v>41.5</v>
      </c>
      <c r="M456" s="2">
        <v>49.4</v>
      </c>
      <c r="N456" s="2">
        <v>50.93</v>
      </c>
      <c r="O456" s="2">
        <v>56.18</v>
      </c>
      <c r="P456" s="2">
        <v>55.14</v>
      </c>
      <c r="Q456">
        <v>61</v>
      </c>
      <c r="R456" s="2">
        <v>55.6</v>
      </c>
      <c r="S456" s="2">
        <v>52.8</v>
      </c>
      <c r="T456" s="2">
        <v>39.299999999999997</v>
      </c>
      <c r="U456" s="2">
        <v>56.1</v>
      </c>
      <c r="V456" s="2">
        <v>58.94</v>
      </c>
      <c r="W456" s="2">
        <v>52.5</v>
      </c>
    </row>
    <row r="457" spans="1:23" x14ac:dyDescent="0.3">
      <c r="A457" s="1">
        <v>456</v>
      </c>
      <c r="C457" t="s">
        <v>25</v>
      </c>
      <c r="D457" t="s">
        <v>465</v>
      </c>
      <c r="E457" t="s">
        <v>548</v>
      </c>
      <c r="F457">
        <v>25</v>
      </c>
      <c r="G457">
        <v>567</v>
      </c>
      <c r="L457" s="2">
        <v>40.119999999999997</v>
      </c>
      <c r="M457" s="2">
        <v>52.13</v>
      </c>
      <c r="N457" s="2">
        <v>52.01</v>
      </c>
      <c r="O457" s="2">
        <v>55.52</v>
      </c>
      <c r="P457" s="2">
        <v>54.69</v>
      </c>
      <c r="Q457">
        <v>58</v>
      </c>
      <c r="R457" s="2">
        <v>61.4</v>
      </c>
      <c r="S457">
        <v>61</v>
      </c>
      <c r="T457" s="2">
        <v>60.5</v>
      </c>
      <c r="U457" s="2">
        <v>56.8</v>
      </c>
      <c r="V457" s="2">
        <v>64.83</v>
      </c>
      <c r="W457" s="2">
        <v>48.47</v>
      </c>
    </row>
    <row r="458" spans="1:23" x14ac:dyDescent="0.3">
      <c r="A458" s="1">
        <v>457</v>
      </c>
      <c r="C458" t="s">
        <v>25</v>
      </c>
      <c r="D458" t="s">
        <v>466</v>
      </c>
      <c r="E458" t="s">
        <v>548</v>
      </c>
      <c r="F458">
        <v>25</v>
      </c>
      <c r="G458">
        <v>568</v>
      </c>
      <c r="L458" s="2">
        <v>45.31</v>
      </c>
      <c r="M458" s="2">
        <v>56.99</v>
      </c>
      <c r="N458" s="2">
        <v>62.31</v>
      </c>
      <c r="O458" s="2">
        <v>62.24</v>
      </c>
      <c r="P458" s="2">
        <v>62.51</v>
      </c>
      <c r="Q458" s="2">
        <v>66.599999999999994</v>
      </c>
      <c r="R458" s="2">
        <v>66.3</v>
      </c>
      <c r="S458" s="2">
        <v>59.2</v>
      </c>
      <c r="T458" s="2">
        <v>45.7</v>
      </c>
      <c r="U458">
        <v>61</v>
      </c>
      <c r="V458" s="2">
        <v>68.95</v>
      </c>
      <c r="W458" s="2">
        <v>57.91</v>
      </c>
    </row>
    <row r="459" spans="1:23" x14ac:dyDescent="0.3">
      <c r="A459" s="1">
        <v>458</v>
      </c>
      <c r="C459" t="s">
        <v>25</v>
      </c>
      <c r="D459" t="s">
        <v>467</v>
      </c>
      <c r="E459" t="s">
        <v>548</v>
      </c>
      <c r="F459">
        <v>25</v>
      </c>
      <c r="G459">
        <v>569</v>
      </c>
      <c r="L459" s="2">
        <v>30.84</v>
      </c>
      <c r="M459" s="2">
        <v>42.66</v>
      </c>
      <c r="N459" s="2">
        <v>38.75</v>
      </c>
      <c r="O459" s="2">
        <v>42.73</v>
      </c>
      <c r="P459" s="2">
        <v>41.72</v>
      </c>
      <c r="Q459" s="2">
        <v>44.7</v>
      </c>
      <c r="R459" s="2">
        <v>48.3</v>
      </c>
      <c r="S459" s="2">
        <v>53.3</v>
      </c>
      <c r="T459">
        <v>53</v>
      </c>
      <c r="U459" s="2">
        <v>43.3</v>
      </c>
      <c r="V459" s="2">
        <v>50.27</v>
      </c>
      <c r="W459" s="2">
        <v>37.61</v>
      </c>
    </row>
    <row r="460" spans="1:23" x14ac:dyDescent="0.3">
      <c r="A460" s="1">
        <v>459</v>
      </c>
      <c r="C460" t="s">
        <v>25</v>
      </c>
      <c r="D460" t="s">
        <v>468</v>
      </c>
      <c r="E460" t="s">
        <v>548</v>
      </c>
      <c r="F460">
        <v>25</v>
      </c>
      <c r="G460">
        <v>570</v>
      </c>
      <c r="L460" s="2">
        <v>46.35</v>
      </c>
      <c r="M460" s="2">
        <v>47.4</v>
      </c>
      <c r="N460" s="2">
        <v>54.49</v>
      </c>
      <c r="O460" s="2">
        <v>56.12</v>
      </c>
      <c r="P460" s="2">
        <v>61.16</v>
      </c>
      <c r="Q460" s="2">
        <v>62.4</v>
      </c>
      <c r="R460" s="2">
        <v>71.5</v>
      </c>
      <c r="S460" s="2">
        <v>68.2</v>
      </c>
      <c r="T460">
        <v>53</v>
      </c>
      <c r="U460" s="2">
        <v>63.1</v>
      </c>
      <c r="V460" s="2">
        <v>70.73</v>
      </c>
      <c r="W460">
        <v>56</v>
      </c>
    </row>
    <row r="461" spans="1:23" x14ac:dyDescent="0.3">
      <c r="A461" s="1">
        <v>460</v>
      </c>
      <c r="C461" t="s">
        <v>25</v>
      </c>
      <c r="D461" t="s">
        <v>469</v>
      </c>
      <c r="E461" t="s">
        <v>548</v>
      </c>
      <c r="F461">
        <v>25</v>
      </c>
      <c r="G461">
        <v>571</v>
      </c>
      <c r="L461" s="2">
        <v>36.130000000000003</v>
      </c>
      <c r="M461" s="2">
        <v>41.63</v>
      </c>
      <c r="N461" s="2">
        <v>51.5</v>
      </c>
      <c r="O461" s="2">
        <v>43.46</v>
      </c>
      <c r="P461" s="2">
        <v>53.94</v>
      </c>
      <c r="Q461" s="2">
        <v>57.5</v>
      </c>
      <c r="R461" s="2">
        <v>54.1</v>
      </c>
      <c r="S461" s="2">
        <v>52.1</v>
      </c>
      <c r="T461" s="2">
        <v>38.799999999999997</v>
      </c>
      <c r="U461" s="2">
        <v>57.7</v>
      </c>
      <c r="V461" s="2">
        <v>64.03</v>
      </c>
      <c r="W461" s="2">
        <v>52.24</v>
      </c>
    </row>
    <row r="462" spans="1:23" x14ac:dyDescent="0.3">
      <c r="A462" s="1">
        <v>461</v>
      </c>
      <c r="C462" t="s">
        <v>25</v>
      </c>
      <c r="D462" t="s">
        <v>470</v>
      </c>
      <c r="E462" t="s">
        <v>548</v>
      </c>
      <c r="F462">
        <v>25</v>
      </c>
      <c r="G462">
        <v>572</v>
      </c>
      <c r="L462" s="2">
        <v>37.08</v>
      </c>
      <c r="M462" s="2">
        <v>52.63</v>
      </c>
      <c r="N462" s="2">
        <v>46.54</v>
      </c>
      <c r="O462" s="2">
        <v>52.05</v>
      </c>
      <c r="P462" s="2">
        <v>52.74</v>
      </c>
      <c r="Q462">
        <v>57</v>
      </c>
      <c r="R462" s="2">
        <v>65.3</v>
      </c>
      <c r="S462" s="2">
        <v>56.5</v>
      </c>
      <c r="T462" s="2">
        <v>52.3</v>
      </c>
      <c r="U462" s="2">
        <v>53.2</v>
      </c>
      <c r="V462" s="2">
        <v>62.43</v>
      </c>
      <c r="W462" s="2">
        <v>55.03</v>
      </c>
    </row>
    <row r="463" spans="1:23" x14ac:dyDescent="0.3">
      <c r="A463" s="1">
        <v>462</v>
      </c>
      <c r="C463" t="s">
        <v>25</v>
      </c>
      <c r="D463" t="s">
        <v>226</v>
      </c>
      <c r="E463" t="s">
        <v>548</v>
      </c>
      <c r="F463">
        <v>25</v>
      </c>
      <c r="G463">
        <v>573</v>
      </c>
      <c r="L463" s="2">
        <v>41.32</v>
      </c>
      <c r="M463" s="2">
        <v>53.04</v>
      </c>
      <c r="N463" s="2">
        <v>59.43</v>
      </c>
      <c r="O463" s="2">
        <v>61.08</v>
      </c>
      <c r="P463" s="2">
        <v>59.02</v>
      </c>
      <c r="Q463" s="2">
        <v>64.5</v>
      </c>
      <c r="R463">
        <v>61</v>
      </c>
      <c r="S463" s="2">
        <v>62.9</v>
      </c>
      <c r="T463" s="2">
        <v>45.3</v>
      </c>
      <c r="U463" s="2">
        <v>60.8</v>
      </c>
      <c r="V463" s="2">
        <v>71.95</v>
      </c>
      <c r="W463" s="2">
        <v>57.61</v>
      </c>
    </row>
    <row r="464" spans="1:23" x14ac:dyDescent="0.3">
      <c r="A464" s="1">
        <v>463</v>
      </c>
      <c r="C464" t="s">
        <v>25</v>
      </c>
      <c r="D464" t="s">
        <v>471</v>
      </c>
      <c r="E464" t="s">
        <v>548</v>
      </c>
      <c r="F464">
        <v>25</v>
      </c>
      <c r="G464">
        <v>574</v>
      </c>
      <c r="L464" s="2">
        <v>35.93</v>
      </c>
      <c r="M464">
        <v>52</v>
      </c>
      <c r="N464" s="2">
        <v>61.75</v>
      </c>
      <c r="O464" s="2">
        <v>62.62</v>
      </c>
      <c r="P464" s="2">
        <v>68.77</v>
      </c>
      <c r="Q464" s="2">
        <v>72.3</v>
      </c>
      <c r="R464" s="2">
        <v>66.400000000000006</v>
      </c>
      <c r="S464" s="2">
        <v>67.099999999999994</v>
      </c>
      <c r="T464" s="2">
        <v>54.4</v>
      </c>
      <c r="U464">
        <v>68</v>
      </c>
      <c r="V464" s="2">
        <v>74.03</v>
      </c>
      <c r="W464" s="2">
        <v>67.77</v>
      </c>
    </row>
    <row r="465" spans="1:24" x14ac:dyDescent="0.3">
      <c r="A465" s="1">
        <v>464</v>
      </c>
      <c r="C465" t="s">
        <v>25</v>
      </c>
      <c r="D465" t="s">
        <v>472</v>
      </c>
      <c r="E465" t="s">
        <v>548</v>
      </c>
      <c r="F465">
        <v>25</v>
      </c>
      <c r="G465">
        <v>575</v>
      </c>
      <c r="L465" s="2">
        <v>38.130000000000003</v>
      </c>
      <c r="M465" s="2">
        <v>43.75</v>
      </c>
      <c r="N465" s="2">
        <v>50.28</v>
      </c>
      <c r="O465" s="2">
        <v>57.17</v>
      </c>
      <c r="P465" s="2">
        <v>59.09</v>
      </c>
      <c r="Q465" s="2">
        <v>62.8</v>
      </c>
      <c r="R465" s="2">
        <v>48.1</v>
      </c>
      <c r="S465" s="2">
        <v>60.1</v>
      </c>
      <c r="T465" s="2">
        <v>52.4</v>
      </c>
      <c r="U465" s="2">
        <v>45.6</v>
      </c>
      <c r="V465" s="2">
        <v>47.64</v>
      </c>
      <c r="W465" s="2">
        <v>47.16</v>
      </c>
    </row>
    <row r="466" spans="1:24" x14ac:dyDescent="0.3">
      <c r="A466" s="1">
        <v>465</v>
      </c>
      <c r="C466" t="s">
        <v>25</v>
      </c>
      <c r="D466" t="s">
        <v>473</v>
      </c>
      <c r="E466" t="s">
        <v>548</v>
      </c>
      <c r="F466">
        <v>25</v>
      </c>
      <c r="G466">
        <v>576</v>
      </c>
      <c r="L466" s="2">
        <v>29.76</v>
      </c>
      <c r="M466" s="2">
        <v>43.21</v>
      </c>
      <c r="N466" s="2">
        <v>49.99</v>
      </c>
      <c r="O466" s="2">
        <v>53.61</v>
      </c>
      <c r="P466" s="2">
        <v>53.48</v>
      </c>
      <c r="Q466" s="2">
        <v>57.3</v>
      </c>
      <c r="R466" s="2">
        <v>54.1</v>
      </c>
      <c r="S466">
        <v>58</v>
      </c>
      <c r="T466">
        <v>52</v>
      </c>
      <c r="U466" s="2">
        <v>59.5</v>
      </c>
      <c r="V466" s="2">
        <v>60.43</v>
      </c>
      <c r="W466" s="2">
        <v>55.86</v>
      </c>
    </row>
    <row r="467" spans="1:24" x14ac:dyDescent="0.3">
      <c r="A467" s="1">
        <v>466</v>
      </c>
      <c r="C467" t="s">
        <v>25</v>
      </c>
      <c r="D467" t="s">
        <v>474</v>
      </c>
      <c r="E467" t="s">
        <v>548</v>
      </c>
      <c r="F467">
        <v>25</v>
      </c>
      <c r="G467">
        <v>577</v>
      </c>
      <c r="L467" s="2">
        <v>37.92</v>
      </c>
      <c r="M467" s="2">
        <v>53.23</v>
      </c>
      <c r="N467" s="2">
        <v>54.59</v>
      </c>
      <c r="O467" s="2">
        <v>59.36</v>
      </c>
      <c r="P467" s="2">
        <v>58.82</v>
      </c>
      <c r="Q467" s="2">
        <v>65.3</v>
      </c>
      <c r="R467" s="2">
        <v>60.3</v>
      </c>
      <c r="S467" s="2">
        <v>56.7</v>
      </c>
      <c r="T467" s="2">
        <v>41.8</v>
      </c>
      <c r="U467" s="2">
        <v>57.3</v>
      </c>
      <c r="V467" s="2">
        <v>66.62</v>
      </c>
      <c r="W467" s="2">
        <v>58.01</v>
      </c>
    </row>
    <row r="468" spans="1:24" x14ac:dyDescent="0.3">
      <c r="A468" s="1">
        <v>467</v>
      </c>
      <c r="C468" t="s">
        <v>25</v>
      </c>
      <c r="D468" t="s">
        <v>475</v>
      </c>
      <c r="E468" t="s">
        <v>548</v>
      </c>
      <c r="F468">
        <v>25</v>
      </c>
      <c r="G468">
        <v>583</v>
      </c>
      <c r="L468" s="2">
        <v>41.03</v>
      </c>
      <c r="M468" s="2">
        <v>52.82</v>
      </c>
      <c r="N468" s="2">
        <v>59.72</v>
      </c>
      <c r="O468" s="2">
        <v>58.95</v>
      </c>
      <c r="P468" s="2">
        <v>60.33</v>
      </c>
      <c r="Q468" s="2">
        <v>62.9</v>
      </c>
      <c r="R468" s="2">
        <v>73.8</v>
      </c>
      <c r="S468">
        <v>69</v>
      </c>
      <c r="T468">
        <v>63</v>
      </c>
      <c r="U468" s="2">
        <v>70.2</v>
      </c>
      <c r="V468" s="2">
        <v>75.94</v>
      </c>
      <c r="W468" s="2">
        <v>59.19</v>
      </c>
    </row>
    <row r="469" spans="1:24" x14ac:dyDescent="0.3">
      <c r="A469" s="1">
        <v>468</v>
      </c>
      <c r="C469" t="s">
        <v>25</v>
      </c>
      <c r="D469" t="s">
        <v>476</v>
      </c>
      <c r="E469" t="s">
        <v>548</v>
      </c>
      <c r="F469">
        <v>25</v>
      </c>
      <c r="G469">
        <v>584</v>
      </c>
      <c r="L469" s="2">
        <v>24.07</v>
      </c>
      <c r="M469" s="2">
        <v>26.9</v>
      </c>
      <c r="N469" s="2">
        <v>36.78</v>
      </c>
      <c r="O469" s="2">
        <v>43.98</v>
      </c>
      <c r="P469" s="2">
        <v>47.27</v>
      </c>
      <c r="Q469" s="2">
        <v>47.7</v>
      </c>
      <c r="R469">
        <v>39</v>
      </c>
      <c r="S469" s="2">
        <v>44.3</v>
      </c>
      <c r="T469" s="2">
        <v>37.1</v>
      </c>
      <c r="U469" s="2">
        <v>45.3</v>
      </c>
      <c r="V469" s="2">
        <v>48.13</v>
      </c>
      <c r="W469" s="2">
        <v>45.57</v>
      </c>
    </row>
    <row r="470" spans="1:24" x14ac:dyDescent="0.3">
      <c r="A470" s="1">
        <v>469</v>
      </c>
      <c r="C470" t="s">
        <v>25</v>
      </c>
      <c r="D470" t="s">
        <v>477</v>
      </c>
      <c r="E470" t="s">
        <v>548</v>
      </c>
      <c r="F470">
        <v>25</v>
      </c>
      <c r="G470">
        <v>585</v>
      </c>
      <c r="L470" s="2">
        <v>43.7</v>
      </c>
      <c r="M470" s="2">
        <v>56.5</v>
      </c>
      <c r="N470" s="2">
        <v>61.72</v>
      </c>
      <c r="O470" s="2">
        <v>68.31</v>
      </c>
      <c r="P470" s="2">
        <v>62.29</v>
      </c>
      <c r="Q470" s="2">
        <v>66.7</v>
      </c>
      <c r="R470" s="2">
        <v>66.3</v>
      </c>
      <c r="S470" s="2">
        <v>64.2</v>
      </c>
      <c r="T470" s="2">
        <v>43.4</v>
      </c>
      <c r="U470" s="2">
        <v>63.5</v>
      </c>
      <c r="V470" s="2">
        <v>72.09</v>
      </c>
      <c r="W470" s="2">
        <v>59.38</v>
      </c>
    </row>
    <row r="471" spans="1:24" x14ac:dyDescent="0.3">
      <c r="A471" s="1">
        <v>470</v>
      </c>
      <c r="C471" t="s">
        <v>25</v>
      </c>
      <c r="D471" t="s">
        <v>478</v>
      </c>
      <c r="E471" t="s">
        <v>548</v>
      </c>
      <c r="F471">
        <v>25</v>
      </c>
      <c r="G471">
        <v>586</v>
      </c>
      <c r="L471" s="2">
        <v>33.75</v>
      </c>
      <c r="M471" s="2">
        <v>50.33</v>
      </c>
      <c r="N471" s="2">
        <v>57.15</v>
      </c>
      <c r="O471" s="2">
        <v>50.98</v>
      </c>
      <c r="P471" s="2">
        <v>55.5</v>
      </c>
      <c r="Q471" s="2">
        <v>59.4</v>
      </c>
      <c r="R471" s="2">
        <v>65.599999999999994</v>
      </c>
      <c r="S471" s="2">
        <v>62.2</v>
      </c>
      <c r="T471">
        <v>46</v>
      </c>
      <c r="U471" s="2">
        <v>61.6</v>
      </c>
      <c r="V471" s="2">
        <v>71.06</v>
      </c>
      <c r="W471" s="2">
        <v>56.59</v>
      </c>
    </row>
    <row r="472" spans="1:24" x14ac:dyDescent="0.3">
      <c r="A472" s="1">
        <v>471</v>
      </c>
      <c r="C472" t="s">
        <v>25</v>
      </c>
      <c r="D472" t="s">
        <v>479</v>
      </c>
      <c r="E472" t="s">
        <v>548</v>
      </c>
      <c r="F472">
        <v>25</v>
      </c>
      <c r="G472">
        <v>587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24" x14ac:dyDescent="0.3">
      <c r="A473" s="1">
        <v>472</v>
      </c>
      <c r="C473" t="s">
        <v>25</v>
      </c>
      <c r="D473" t="s">
        <v>480</v>
      </c>
      <c r="E473" t="s">
        <v>548</v>
      </c>
      <c r="F473">
        <v>25</v>
      </c>
      <c r="G473">
        <v>588</v>
      </c>
      <c r="L473" s="2">
        <v>33.5</v>
      </c>
      <c r="M473" s="2">
        <v>39.68</v>
      </c>
      <c r="N473" s="2">
        <v>49.7</v>
      </c>
      <c r="O473" s="2">
        <v>51.14</v>
      </c>
      <c r="P473" s="2">
        <v>54.17</v>
      </c>
      <c r="Q473" s="2">
        <v>54.4</v>
      </c>
      <c r="R473" s="2">
        <v>57.7</v>
      </c>
      <c r="S473">
        <v>53</v>
      </c>
      <c r="T473" s="2">
        <v>37.700000000000003</v>
      </c>
      <c r="U473" s="2">
        <v>57.3</v>
      </c>
      <c r="V473" s="2">
        <v>54.52</v>
      </c>
      <c r="W473" s="2">
        <v>54.48</v>
      </c>
    </row>
    <row r="474" spans="1:24" x14ac:dyDescent="0.3">
      <c r="A474" s="1">
        <v>473</v>
      </c>
      <c r="C474" t="s">
        <v>25</v>
      </c>
      <c r="D474" t="s">
        <v>481</v>
      </c>
      <c r="E474" t="s">
        <v>548</v>
      </c>
      <c r="F474">
        <v>25</v>
      </c>
      <c r="G474">
        <v>589</v>
      </c>
      <c r="L474" s="2">
        <v>43.78</v>
      </c>
      <c r="M474" s="2">
        <v>54.15</v>
      </c>
      <c r="N474" s="2">
        <v>60.94</v>
      </c>
      <c r="O474" s="2">
        <v>62.66</v>
      </c>
      <c r="P474" s="2">
        <v>60.83</v>
      </c>
      <c r="Q474" s="2">
        <v>63.7</v>
      </c>
      <c r="R474" s="2">
        <v>70.3</v>
      </c>
      <c r="S474" s="2">
        <v>65.8</v>
      </c>
      <c r="T474" s="2">
        <v>59.8</v>
      </c>
      <c r="U474" s="2">
        <v>61.2</v>
      </c>
      <c r="V474" s="2">
        <v>67.64</v>
      </c>
      <c r="W474" s="2">
        <v>52.17</v>
      </c>
    </row>
    <row r="475" spans="1:24" x14ac:dyDescent="0.3">
      <c r="A475" s="1">
        <v>474</v>
      </c>
      <c r="C475" t="s">
        <v>25</v>
      </c>
      <c r="D475" t="s">
        <v>482</v>
      </c>
      <c r="E475" t="s">
        <v>548</v>
      </c>
      <c r="F475">
        <v>25</v>
      </c>
      <c r="G475">
        <v>590</v>
      </c>
      <c r="L475" s="2">
        <v>38.42</v>
      </c>
      <c r="M475" s="2">
        <v>44.5</v>
      </c>
      <c r="N475" s="2">
        <v>49.01</v>
      </c>
      <c r="O475" s="2">
        <v>59.12</v>
      </c>
      <c r="P475" s="2">
        <v>62.06</v>
      </c>
      <c r="Q475" s="2">
        <v>62.1</v>
      </c>
      <c r="R475" s="2">
        <v>56.7</v>
      </c>
      <c r="S475" s="2">
        <v>52.8</v>
      </c>
      <c r="T475">
        <v>43</v>
      </c>
      <c r="U475" s="2">
        <v>58.2</v>
      </c>
      <c r="V475" s="2">
        <v>69.08</v>
      </c>
      <c r="W475" s="2">
        <v>62.53</v>
      </c>
    </row>
    <row r="476" spans="1:24" x14ac:dyDescent="0.3">
      <c r="A476" s="1">
        <v>475</v>
      </c>
      <c r="C476" t="s">
        <v>26</v>
      </c>
      <c r="D476" t="s">
        <v>85</v>
      </c>
      <c r="E476" t="s">
        <v>548</v>
      </c>
      <c r="F476">
        <v>37</v>
      </c>
      <c r="G476">
        <v>199</v>
      </c>
      <c r="H476" t="s">
        <v>693</v>
      </c>
      <c r="I476" t="s">
        <v>886</v>
      </c>
      <c r="J476" t="s">
        <v>897</v>
      </c>
      <c r="K476" t="s">
        <v>1238</v>
      </c>
      <c r="L476" s="2">
        <v>21.6</v>
      </c>
      <c r="M476" s="2">
        <v>15.1</v>
      </c>
      <c r="N476" s="2">
        <v>28.8</v>
      </c>
      <c r="O476">
        <v>30</v>
      </c>
      <c r="P476" s="2">
        <v>31.5</v>
      </c>
      <c r="Q476" s="2">
        <v>37.9</v>
      </c>
      <c r="R476" s="2">
        <v>31.6</v>
      </c>
      <c r="S476" s="2">
        <v>28.7</v>
      </c>
      <c r="T476">
        <v>32</v>
      </c>
      <c r="U476" s="2">
        <v>28.4</v>
      </c>
      <c r="V476">
        <v>41</v>
      </c>
      <c r="W476" s="2">
        <v>35.200000000000003</v>
      </c>
      <c r="X476" s="2">
        <v>25.2</v>
      </c>
    </row>
    <row r="477" spans="1:24" x14ac:dyDescent="0.3">
      <c r="A477" s="1">
        <v>476</v>
      </c>
      <c r="C477" t="s">
        <v>26</v>
      </c>
      <c r="D477" t="s">
        <v>483</v>
      </c>
      <c r="E477" t="s">
        <v>548</v>
      </c>
      <c r="F477">
        <v>37</v>
      </c>
      <c r="G477">
        <v>200</v>
      </c>
      <c r="H477" t="s">
        <v>694</v>
      </c>
      <c r="I477">
        <v>17</v>
      </c>
      <c r="J477" t="s">
        <v>1064</v>
      </c>
      <c r="K477" t="s">
        <v>1239</v>
      </c>
      <c r="L477" s="2">
        <v>6.4</v>
      </c>
      <c r="M477" s="2">
        <v>19.5</v>
      </c>
      <c r="N477" s="2">
        <v>19.7</v>
      </c>
      <c r="O477">
        <v>13</v>
      </c>
      <c r="P477" s="2">
        <v>26.7</v>
      </c>
      <c r="Q477">
        <v>29</v>
      </c>
      <c r="R477">
        <v>13</v>
      </c>
      <c r="S477" s="2">
        <v>19.600000000000001</v>
      </c>
      <c r="T477">
        <v>22</v>
      </c>
      <c r="U477" s="2">
        <v>16.100000000000001</v>
      </c>
      <c r="V477" s="2">
        <v>22.5</v>
      </c>
      <c r="W477" s="2">
        <v>18.100000000000001</v>
      </c>
      <c r="X477" s="2">
        <v>24.1</v>
      </c>
    </row>
    <row r="478" spans="1:24" x14ac:dyDescent="0.3">
      <c r="A478" s="1">
        <v>477</v>
      </c>
      <c r="C478" t="s">
        <v>26</v>
      </c>
      <c r="D478" t="s">
        <v>157</v>
      </c>
      <c r="E478" t="s">
        <v>548</v>
      </c>
      <c r="F478">
        <v>37</v>
      </c>
      <c r="G478">
        <v>201</v>
      </c>
      <c r="H478" t="s">
        <v>695</v>
      </c>
      <c r="I478" t="s">
        <v>887</v>
      </c>
      <c r="J478" t="s">
        <v>978</v>
      </c>
      <c r="K478" t="s">
        <v>963</v>
      </c>
      <c r="L478">
        <v>9</v>
      </c>
      <c r="M478" s="2">
        <v>16.100000000000001</v>
      </c>
      <c r="N478" s="2">
        <v>25.6</v>
      </c>
      <c r="O478">
        <v>17</v>
      </c>
      <c r="P478" s="2">
        <v>23.1</v>
      </c>
      <c r="Q478" s="2">
        <v>22.9</v>
      </c>
      <c r="R478" s="2">
        <v>17.5</v>
      </c>
      <c r="S478" s="2">
        <v>19.600000000000001</v>
      </c>
      <c r="T478" s="2">
        <v>25.2</v>
      </c>
      <c r="U478" s="2">
        <v>13.3</v>
      </c>
      <c r="V478" s="2">
        <v>25.1</v>
      </c>
      <c r="W478" s="2">
        <v>30.3</v>
      </c>
      <c r="X478" s="2">
        <v>13.9</v>
      </c>
    </row>
    <row r="479" spans="1:24" x14ac:dyDescent="0.3">
      <c r="A479" s="1">
        <v>478</v>
      </c>
      <c r="C479" t="s">
        <v>26</v>
      </c>
      <c r="D479" t="s">
        <v>484</v>
      </c>
      <c r="E479" t="s">
        <v>548</v>
      </c>
      <c r="F479">
        <v>37</v>
      </c>
      <c r="G479">
        <v>202</v>
      </c>
      <c r="H479">
        <v>25</v>
      </c>
      <c r="I479" t="s">
        <v>888</v>
      </c>
      <c r="J479" t="s">
        <v>1065</v>
      </c>
      <c r="K479" t="s">
        <v>1240</v>
      </c>
      <c r="L479" s="2">
        <v>16.8</v>
      </c>
      <c r="M479" s="2">
        <v>24.9</v>
      </c>
      <c r="N479" s="2">
        <v>24.8</v>
      </c>
      <c r="O479" s="2">
        <v>14.6</v>
      </c>
      <c r="P479" s="2">
        <v>28.2</v>
      </c>
      <c r="Q479" s="2">
        <v>36.5</v>
      </c>
      <c r="R479" s="2">
        <v>17.100000000000001</v>
      </c>
      <c r="S479" s="2">
        <v>27.7</v>
      </c>
      <c r="T479" s="2">
        <v>29.3</v>
      </c>
      <c r="U479" s="2">
        <v>18.5</v>
      </c>
      <c r="V479" s="2">
        <v>38.1</v>
      </c>
      <c r="W479" s="2">
        <v>35.4</v>
      </c>
      <c r="X479" s="2">
        <v>18.2</v>
      </c>
    </row>
    <row r="480" spans="1:24" x14ac:dyDescent="0.3">
      <c r="A480" s="1">
        <v>479</v>
      </c>
      <c r="C480" t="s">
        <v>26</v>
      </c>
      <c r="D480" t="s">
        <v>485</v>
      </c>
      <c r="E480" t="s">
        <v>548</v>
      </c>
      <c r="F480">
        <v>37</v>
      </c>
      <c r="G480">
        <v>203</v>
      </c>
      <c r="H480" t="s">
        <v>696</v>
      </c>
      <c r="I480" t="s">
        <v>889</v>
      </c>
      <c r="J480" t="s">
        <v>1066</v>
      </c>
      <c r="K480">
        <v>11</v>
      </c>
      <c r="L480" s="2">
        <v>3.7</v>
      </c>
      <c r="M480" s="2">
        <v>9.3000000000000007</v>
      </c>
      <c r="N480" s="2">
        <v>18.600000000000001</v>
      </c>
      <c r="O480">
        <v>15</v>
      </c>
      <c r="P480" s="2">
        <v>22.8</v>
      </c>
      <c r="Q480" s="2">
        <v>28.3</v>
      </c>
      <c r="R480" s="2">
        <v>15.5</v>
      </c>
      <c r="S480" s="2">
        <v>19.100000000000001</v>
      </c>
      <c r="T480" s="2">
        <v>27.4</v>
      </c>
      <c r="U480" s="2">
        <v>21.5</v>
      </c>
      <c r="V480" s="2">
        <v>27.4</v>
      </c>
      <c r="W480" s="2">
        <v>23.6</v>
      </c>
      <c r="X480" s="2">
        <v>16.2</v>
      </c>
    </row>
    <row r="481" spans="1:24" x14ac:dyDescent="0.3">
      <c r="A481" s="1">
        <v>480</v>
      </c>
      <c r="C481" t="s">
        <v>26</v>
      </c>
      <c r="D481" t="s">
        <v>486</v>
      </c>
      <c r="E481" t="s">
        <v>548</v>
      </c>
      <c r="F481">
        <v>37</v>
      </c>
      <c r="G481">
        <v>204</v>
      </c>
      <c r="H481" t="s">
        <v>697</v>
      </c>
      <c r="I481" t="s">
        <v>890</v>
      </c>
      <c r="J481" t="s">
        <v>706</v>
      </c>
      <c r="K481" t="s">
        <v>694</v>
      </c>
      <c r="L481">
        <v>23</v>
      </c>
      <c r="M481">
        <v>34</v>
      </c>
      <c r="N481" s="2">
        <v>31.5</v>
      </c>
      <c r="O481" s="2">
        <v>27.8</v>
      </c>
      <c r="P481" s="2">
        <v>41.6</v>
      </c>
      <c r="Q481" s="2">
        <v>44.3</v>
      </c>
      <c r="R481" s="2">
        <v>28.7</v>
      </c>
      <c r="S481" s="2">
        <v>35.299999999999997</v>
      </c>
      <c r="T481" s="2">
        <v>41.1</v>
      </c>
      <c r="U481">
        <v>31</v>
      </c>
      <c r="V481" s="2">
        <v>53.8</v>
      </c>
      <c r="W481">
        <v>46</v>
      </c>
      <c r="X481" s="2">
        <v>25.3</v>
      </c>
    </row>
    <row r="482" spans="1:24" x14ac:dyDescent="0.3">
      <c r="A482" s="1">
        <v>481</v>
      </c>
      <c r="C482" t="s">
        <v>26</v>
      </c>
      <c r="D482" t="s">
        <v>487</v>
      </c>
      <c r="E482" t="s">
        <v>548</v>
      </c>
      <c r="F482">
        <v>37</v>
      </c>
      <c r="G482">
        <v>205</v>
      </c>
      <c r="H482" t="s">
        <v>698</v>
      </c>
      <c r="I482" t="s">
        <v>891</v>
      </c>
      <c r="J482" t="s">
        <v>1067</v>
      </c>
      <c r="K482" t="s">
        <v>948</v>
      </c>
      <c r="L482" s="2">
        <v>9.6</v>
      </c>
      <c r="M482" s="2">
        <v>25.2</v>
      </c>
      <c r="N482">
        <v>22</v>
      </c>
      <c r="O482" s="2">
        <v>18.600000000000001</v>
      </c>
      <c r="P482" s="2">
        <v>30.3</v>
      </c>
      <c r="Q482">
        <v>31</v>
      </c>
      <c r="R482" s="2">
        <v>17.600000000000001</v>
      </c>
      <c r="S482" s="2">
        <v>20.6</v>
      </c>
      <c r="T482" s="2">
        <v>28.8</v>
      </c>
      <c r="U482" s="2">
        <v>22.8</v>
      </c>
      <c r="V482" s="2">
        <v>40.6</v>
      </c>
      <c r="W482" s="2">
        <v>31.3</v>
      </c>
      <c r="X482" s="2">
        <v>24.9</v>
      </c>
    </row>
    <row r="483" spans="1:24" x14ac:dyDescent="0.3">
      <c r="A483" s="1">
        <v>482</v>
      </c>
      <c r="C483" t="s">
        <v>26</v>
      </c>
      <c r="D483" t="s">
        <v>488</v>
      </c>
      <c r="E483" t="s">
        <v>548</v>
      </c>
      <c r="F483">
        <v>37</v>
      </c>
      <c r="G483">
        <v>206</v>
      </c>
      <c r="H483" t="s">
        <v>699</v>
      </c>
      <c r="I483" t="s">
        <v>892</v>
      </c>
      <c r="J483" t="s">
        <v>1068</v>
      </c>
      <c r="K483" t="s">
        <v>1241</v>
      </c>
      <c r="L483" s="2">
        <v>9.8000000000000007</v>
      </c>
      <c r="M483" s="2">
        <v>9.4</v>
      </c>
      <c r="N483" s="2">
        <v>24.6</v>
      </c>
      <c r="O483" s="2">
        <v>20.9</v>
      </c>
      <c r="P483" s="2">
        <v>24.4</v>
      </c>
      <c r="Q483" s="2">
        <v>33.9</v>
      </c>
      <c r="R483" s="2">
        <v>21.6</v>
      </c>
      <c r="S483" s="2">
        <v>23.7</v>
      </c>
      <c r="T483" s="2">
        <v>27.1</v>
      </c>
      <c r="U483" s="2">
        <v>25.8</v>
      </c>
      <c r="V483" s="2">
        <v>31.9</v>
      </c>
      <c r="W483" s="2">
        <v>28.1</v>
      </c>
      <c r="X483" s="2">
        <v>15.8</v>
      </c>
    </row>
    <row r="484" spans="1:24" x14ac:dyDescent="0.3">
      <c r="A484" s="1">
        <v>483</v>
      </c>
      <c r="C484" t="s">
        <v>26</v>
      </c>
      <c r="D484" t="s">
        <v>489</v>
      </c>
      <c r="E484" t="s">
        <v>548</v>
      </c>
      <c r="F484">
        <v>37</v>
      </c>
      <c r="G484">
        <v>207</v>
      </c>
      <c r="H484" t="s">
        <v>700</v>
      </c>
      <c r="I484" t="s">
        <v>706</v>
      </c>
      <c r="J484" t="s">
        <v>1069</v>
      </c>
      <c r="K484" t="s">
        <v>1242</v>
      </c>
      <c r="L484" s="2">
        <v>8.4</v>
      </c>
      <c r="M484" s="2">
        <v>8.8000000000000007</v>
      </c>
      <c r="N484" s="2">
        <v>25.8</v>
      </c>
      <c r="O484" s="2">
        <v>14.4</v>
      </c>
      <c r="P484" s="2">
        <v>27.3</v>
      </c>
      <c r="Q484" s="2">
        <v>29.7</v>
      </c>
      <c r="R484" s="2">
        <v>20.7</v>
      </c>
      <c r="S484" s="2">
        <v>20.9</v>
      </c>
      <c r="T484" s="2">
        <v>25.9</v>
      </c>
      <c r="U484" s="2">
        <v>24.8</v>
      </c>
      <c r="V484" s="2">
        <v>26.1</v>
      </c>
      <c r="W484" s="2">
        <v>29.7</v>
      </c>
      <c r="X484" s="2">
        <v>15.6</v>
      </c>
    </row>
    <row r="485" spans="1:24" x14ac:dyDescent="0.3">
      <c r="A485" s="1">
        <v>484</v>
      </c>
      <c r="C485" t="s">
        <v>26</v>
      </c>
      <c r="D485" t="s">
        <v>490</v>
      </c>
      <c r="E485" t="s">
        <v>548</v>
      </c>
      <c r="F485">
        <v>37</v>
      </c>
      <c r="G485">
        <v>208</v>
      </c>
      <c r="H485" t="s">
        <v>701</v>
      </c>
      <c r="I485" t="s">
        <v>893</v>
      </c>
      <c r="J485" t="s">
        <v>1070</v>
      </c>
      <c r="K485" t="s">
        <v>1243</v>
      </c>
      <c r="L485" s="2">
        <v>12.2</v>
      </c>
      <c r="M485" s="2">
        <v>12.7</v>
      </c>
      <c r="N485" s="2">
        <v>18.100000000000001</v>
      </c>
      <c r="O485" s="2">
        <v>11.3</v>
      </c>
      <c r="P485">
        <v>22</v>
      </c>
      <c r="Q485" s="2">
        <v>28.6</v>
      </c>
      <c r="R485">
        <v>13</v>
      </c>
      <c r="S485" s="2">
        <v>17.899999999999999</v>
      </c>
      <c r="T485" s="2">
        <v>22.7</v>
      </c>
      <c r="U485" s="2">
        <v>21.6</v>
      </c>
      <c r="V485" s="2">
        <v>26.4</v>
      </c>
      <c r="W485" s="2">
        <v>22.5</v>
      </c>
      <c r="X485" s="2">
        <v>17.2</v>
      </c>
    </row>
    <row r="486" spans="1:24" x14ac:dyDescent="0.3">
      <c r="A486" s="1">
        <v>485</v>
      </c>
      <c r="C486" t="s">
        <v>26</v>
      </c>
      <c r="D486" t="s">
        <v>491</v>
      </c>
      <c r="E486" t="s">
        <v>548</v>
      </c>
      <c r="F486">
        <v>37</v>
      </c>
      <c r="G486">
        <v>209</v>
      </c>
      <c r="H486" t="s">
        <v>702</v>
      </c>
      <c r="I486" t="s">
        <v>716</v>
      </c>
      <c r="J486" t="s">
        <v>1071</v>
      </c>
      <c r="K486">
        <v>23</v>
      </c>
      <c r="L486" s="2">
        <v>26.2</v>
      </c>
      <c r="M486" s="2">
        <v>27.5</v>
      </c>
      <c r="N486" s="2">
        <v>29.7</v>
      </c>
      <c r="O486" s="2">
        <v>27.5</v>
      </c>
      <c r="P486" s="2">
        <v>34.5</v>
      </c>
      <c r="Q486" s="2">
        <v>36.799999999999997</v>
      </c>
      <c r="R486">
        <v>26</v>
      </c>
      <c r="S486" s="2">
        <v>30.2</v>
      </c>
      <c r="T486" s="2">
        <v>32.799999999999997</v>
      </c>
      <c r="U486" s="2">
        <v>28.9</v>
      </c>
      <c r="V486" s="2">
        <v>44.3</v>
      </c>
      <c r="W486" s="2">
        <v>39.799999999999997</v>
      </c>
      <c r="X486" s="2">
        <v>24.1</v>
      </c>
    </row>
    <row r="487" spans="1:24" x14ac:dyDescent="0.3">
      <c r="A487" s="1">
        <v>486</v>
      </c>
      <c r="C487" t="s">
        <v>26</v>
      </c>
      <c r="D487" t="s">
        <v>492</v>
      </c>
      <c r="E487" t="s">
        <v>548</v>
      </c>
      <c r="F487">
        <v>37</v>
      </c>
      <c r="G487">
        <v>210</v>
      </c>
      <c r="H487" t="s">
        <v>703</v>
      </c>
      <c r="I487" t="s">
        <v>894</v>
      </c>
      <c r="J487" t="s">
        <v>891</v>
      </c>
      <c r="K487" t="s">
        <v>1244</v>
      </c>
      <c r="L487" s="2">
        <v>22.9</v>
      </c>
      <c r="M487" s="2">
        <v>21.1</v>
      </c>
      <c r="N487" s="2">
        <v>26.1</v>
      </c>
      <c r="O487" s="2">
        <v>25.6</v>
      </c>
      <c r="P487" s="2">
        <v>34.700000000000003</v>
      </c>
      <c r="Q487" s="2">
        <v>39.4</v>
      </c>
      <c r="R487" s="2">
        <v>28.2</v>
      </c>
      <c r="S487" s="2">
        <v>27.6</v>
      </c>
      <c r="T487" s="2">
        <v>25.9</v>
      </c>
      <c r="U487">
        <v>31</v>
      </c>
      <c r="V487" s="2">
        <v>35.799999999999997</v>
      </c>
      <c r="W487" s="2">
        <v>29.3</v>
      </c>
      <c r="X487" s="2">
        <v>18.2</v>
      </c>
    </row>
    <row r="488" spans="1:24" x14ac:dyDescent="0.3">
      <c r="A488" s="1">
        <v>487</v>
      </c>
      <c r="C488" t="s">
        <v>26</v>
      </c>
      <c r="D488" t="s">
        <v>493</v>
      </c>
      <c r="E488" t="s">
        <v>548</v>
      </c>
      <c r="F488">
        <v>37</v>
      </c>
      <c r="G488">
        <v>211</v>
      </c>
      <c r="H488" t="s">
        <v>704</v>
      </c>
      <c r="I488" t="s">
        <v>895</v>
      </c>
      <c r="J488" t="s">
        <v>1072</v>
      </c>
      <c r="K488" t="s">
        <v>901</v>
      </c>
      <c r="L488" s="2">
        <v>14.4</v>
      </c>
      <c r="M488" s="2">
        <v>10.1</v>
      </c>
      <c r="N488" s="2">
        <v>20.399999999999999</v>
      </c>
      <c r="O488" s="2">
        <v>10.1</v>
      </c>
      <c r="P488" s="2">
        <v>28.2</v>
      </c>
      <c r="Q488" s="2">
        <v>28.3</v>
      </c>
      <c r="R488" s="2">
        <v>20.8</v>
      </c>
      <c r="S488" s="2">
        <v>21.7</v>
      </c>
      <c r="T488" s="2">
        <v>26.8</v>
      </c>
      <c r="U488">
        <v>25</v>
      </c>
      <c r="V488" s="2">
        <v>28.7</v>
      </c>
      <c r="W488" s="2">
        <v>31.4</v>
      </c>
      <c r="X488" s="2">
        <v>10.5</v>
      </c>
    </row>
    <row r="489" spans="1:24" x14ac:dyDescent="0.3">
      <c r="A489" s="1">
        <v>488</v>
      </c>
      <c r="C489" t="s">
        <v>26</v>
      </c>
      <c r="D489" t="s">
        <v>494</v>
      </c>
      <c r="E489" t="s">
        <v>548</v>
      </c>
      <c r="F489">
        <v>37</v>
      </c>
      <c r="G489">
        <v>212</v>
      </c>
      <c r="H489" t="s">
        <v>705</v>
      </c>
      <c r="I489" t="s">
        <v>896</v>
      </c>
      <c r="J489">
        <v>6</v>
      </c>
      <c r="K489" t="s">
        <v>1065</v>
      </c>
      <c r="L489" s="2">
        <v>7.8</v>
      </c>
      <c r="M489" s="2">
        <v>17.399999999999999</v>
      </c>
      <c r="N489" s="2">
        <v>13.5</v>
      </c>
      <c r="O489">
        <v>9</v>
      </c>
      <c r="P489" s="2">
        <v>17.100000000000001</v>
      </c>
      <c r="Q489" s="2">
        <v>28.9</v>
      </c>
      <c r="R489" s="2">
        <v>11.3</v>
      </c>
      <c r="S489">
        <v>16</v>
      </c>
      <c r="T489" s="2">
        <v>20.3</v>
      </c>
      <c r="U489" s="2">
        <v>18.399999999999999</v>
      </c>
      <c r="V489" s="2">
        <v>29.3</v>
      </c>
      <c r="W489" s="2">
        <v>23.2</v>
      </c>
      <c r="X489" s="2">
        <v>21.9</v>
      </c>
    </row>
    <row r="490" spans="1:24" x14ac:dyDescent="0.3">
      <c r="A490" s="1">
        <v>489</v>
      </c>
      <c r="C490" t="s">
        <v>26</v>
      </c>
      <c r="D490" t="s">
        <v>430</v>
      </c>
      <c r="E490" t="s">
        <v>548</v>
      </c>
      <c r="F490">
        <v>37</v>
      </c>
      <c r="G490">
        <v>214</v>
      </c>
      <c r="H490" t="s">
        <v>706</v>
      </c>
      <c r="I490" t="s">
        <v>897</v>
      </c>
      <c r="J490" t="s">
        <v>1073</v>
      </c>
      <c r="K490">
        <v>5</v>
      </c>
      <c r="L490" s="2">
        <v>4.9000000000000004</v>
      </c>
      <c r="M490" s="2">
        <v>8.4</v>
      </c>
      <c r="N490" s="2">
        <v>9.9</v>
      </c>
      <c r="O490" s="2">
        <v>2.2000000000000002</v>
      </c>
      <c r="P490" s="2">
        <v>28.4</v>
      </c>
      <c r="Q490" s="2">
        <v>20.7</v>
      </c>
      <c r="R490">
        <v>4</v>
      </c>
      <c r="S490" s="2">
        <v>2.4</v>
      </c>
      <c r="T490" s="2">
        <v>13.3</v>
      </c>
      <c r="U490" s="2">
        <v>15.3</v>
      </c>
      <c r="V490" s="2">
        <v>16.7</v>
      </c>
      <c r="W490" s="2">
        <v>15.6</v>
      </c>
      <c r="X490" s="2">
        <v>7.2</v>
      </c>
    </row>
    <row r="491" spans="1:24" x14ac:dyDescent="0.3">
      <c r="A491" s="1">
        <v>490</v>
      </c>
      <c r="C491" t="s">
        <v>26</v>
      </c>
      <c r="D491" t="s">
        <v>384</v>
      </c>
      <c r="E491" t="s">
        <v>548</v>
      </c>
      <c r="F491">
        <v>37</v>
      </c>
      <c r="G491">
        <v>215</v>
      </c>
      <c r="H491" t="s">
        <v>707</v>
      </c>
      <c r="I491" t="s">
        <v>695</v>
      </c>
      <c r="J491" t="s">
        <v>1074</v>
      </c>
      <c r="K491" t="s">
        <v>1245</v>
      </c>
      <c r="L491" s="2">
        <v>22.5</v>
      </c>
      <c r="M491" s="2">
        <v>21.6</v>
      </c>
      <c r="N491" s="2">
        <v>24.6</v>
      </c>
      <c r="X491" s="2">
        <v>23.8</v>
      </c>
    </row>
    <row r="492" spans="1:24" x14ac:dyDescent="0.3">
      <c r="A492" s="1">
        <v>491</v>
      </c>
      <c r="C492" t="s">
        <v>26</v>
      </c>
      <c r="D492" t="s">
        <v>495</v>
      </c>
      <c r="E492" t="s">
        <v>548</v>
      </c>
      <c r="F492">
        <v>37</v>
      </c>
      <c r="G492">
        <v>216</v>
      </c>
      <c r="H492" t="s">
        <v>708</v>
      </c>
      <c r="I492" t="s">
        <v>771</v>
      </c>
      <c r="J492" t="s">
        <v>1065</v>
      </c>
      <c r="K492" t="s">
        <v>1246</v>
      </c>
      <c r="L492" s="2">
        <v>21.7</v>
      </c>
      <c r="M492" s="2">
        <v>15.9</v>
      </c>
      <c r="N492" s="2">
        <v>30.6</v>
      </c>
      <c r="O492" s="2">
        <v>25.1</v>
      </c>
      <c r="P492" s="2">
        <v>29.7</v>
      </c>
      <c r="Q492" s="2">
        <v>33.1</v>
      </c>
      <c r="R492" s="2">
        <v>23.5</v>
      </c>
      <c r="S492" s="2">
        <v>23.6</v>
      </c>
      <c r="T492" s="2">
        <v>33.9</v>
      </c>
      <c r="U492" s="2">
        <v>27.8</v>
      </c>
      <c r="V492" s="2">
        <v>40.700000000000003</v>
      </c>
      <c r="W492" s="2">
        <v>36.9</v>
      </c>
      <c r="X492" s="2">
        <v>21.7</v>
      </c>
    </row>
    <row r="493" spans="1:24" x14ac:dyDescent="0.3">
      <c r="A493" s="1">
        <v>492</v>
      </c>
      <c r="C493" t="s">
        <v>26</v>
      </c>
      <c r="D493" t="s">
        <v>223</v>
      </c>
      <c r="E493" t="s">
        <v>548</v>
      </c>
      <c r="F493">
        <v>37</v>
      </c>
      <c r="G493">
        <v>217</v>
      </c>
      <c r="H493" t="s">
        <v>709</v>
      </c>
      <c r="I493" t="s">
        <v>898</v>
      </c>
      <c r="J493" t="s">
        <v>1064</v>
      </c>
      <c r="K493" t="s">
        <v>1240</v>
      </c>
      <c r="L493" s="2">
        <v>12.3</v>
      </c>
      <c r="M493" s="2">
        <v>14.6</v>
      </c>
      <c r="N493" s="2">
        <v>25.5</v>
      </c>
      <c r="O493" s="2">
        <v>21.8</v>
      </c>
      <c r="P493">
        <v>25</v>
      </c>
      <c r="Q493" s="2">
        <v>27.9</v>
      </c>
      <c r="R493" s="2">
        <v>11.2</v>
      </c>
      <c r="S493" s="2">
        <v>18.5</v>
      </c>
      <c r="T493" s="2">
        <v>23.7</v>
      </c>
      <c r="U493" s="2">
        <v>15.5</v>
      </c>
      <c r="V493" s="2">
        <v>28.3</v>
      </c>
      <c r="W493" s="2">
        <v>21.6</v>
      </c>
      <c r="X493" s="2">
        <v>16.2</v>
      </c>
    </row>
    <row r="494" spans="1:24" x14ac:dyDescent="0.3">
      <c r="A494" s="1">
        <v>493</v>
      </c>
      <c r="C494" t="s">
        <v>26</v>
      </c>
      <c r="D494" t="s">
        <v>496</v>
      </c>
      <c r="E494" t="s">
        <v>548</v>
      </c>
      <c r="F494">
        <v>37</v>
      </c>
      <c r="G494">
        <v>218</v>
      </c>
      <c r="H494" t="s">
        <v>710</v>
      </c>
      <c r="I494" t="s">
        <v>899</v>
      </c>
      <c r="J494" t="s">
        <v>1075</v>
      </c>
      <c r="K494" t="s">
        <v>1055</v>
      </c>
      <c r="L494" s="2">
        <v>30.2</v>
      </c>
      <c r="M494" s="2">
        <v>24.7</v>
      </c>
      <c r="N494" s="2">
        <v>32.9</v>
      </c>
      <c r="O494">
        <v>32</v>
      </c>
      <c r="P494" s="2">
        <v>32.200000000000003</v>
      </c>
      <c r="Q494" s="2">
        <v>36.200000000000003</v>
      </c>
      <c r="R494" s="2">
        <v>29.4</v>
      </c>
      <c r="S494" s="2">
        <v>33.1</v>
      </c>
      <c r="T494">
        <v>32</v>
      </c>
      <c r="U494" s="2">
        <v>26.9</v>
      </c>
      <c r="V494" s="2">
        <v>45.1</v>
      </c>
      <c r="W494" s="2">
        <v>39.200000000000003</v>
      </c>
      <c r="X494" s="2">
        <v>26.2</v>
      </c>
    </row>
    <row r="495" spans="1:24" x14ac:dyDescent="0.3">
      <c r="A495" s="1">
        <v>494</v>
      </c>
      <c r="C495" t="s">
        <v>26</v>
      </c>
      <c r="D495" t="s">
        <v>497</v>
      </c>
      <c r="E495" t="s">
        <v>548</v>
      </c>
      <c r="F495">
        <v>37</v>
      </c>
      <c r="G495">
        <v>219</v>
      </c>
      <c r="H495" t="s">
        <v>711</v>
      </c>
      <c r="I495" t="s">
        <v>900</v>
      </c>
      <c r="J495" t="s">
        <v>1076</v>
      </c>
      <c r="K495" t="s">
        <v>1247</v>
      </c>
      <c r="L495">
        <v>26</v>
      </c>
      <c r="M495" s="2">
        <v>31.1</v>
      </c>
      <c r="N495" s="2">
        <v>29.3</v>
      </c>
      <c r="O495" s="2">
        <v>29.6</v>
      </c>
      <c r="P495" s="2">
        <v>33.799999999999997</v>
      </c>
      <c r="Q495" s="2">
        <v>40.299999999999997</v>
      </c>
      <c r="R495" s="2">
        <v>29.8</v>
      </c>
      <c r="S495" s="2">
        <v>30.1</v>
      </c>
      <c r="T495" s="2">
        <v>36.200000000000003</v>
      </c>
      <c r="U495" s="2">
        <v>33.1</v>
      </c>
      <c r="V495" s="2">
        <v>49.8</v>
      </c>
      <c r="W495" s="2">
        <v>44.6</v>
      </c>
      <c r="X495" s="2">
        <v>28.1</v>
      </c>
    </row>
    <row r="496" spans="1:24" x14ac:dyDescent="0.3">
      <c r="A496" s="1">
        <v>495</v>
      </c>
      <c r="C496" t="s">
        <v>26</v>
      </c>
      <c r="D496" t="s">
        <v>140</v>
      </c>
      <c r="E496" t="s">
        <v>548</v>
      </c>
      <c r="F496">
        <v>37</v>
      </c>
      <c r="G496">
        <v>220</v>
      </c>
      <c r="H496" t="s">
        <v>712</v>
      </c>
      <c r="I496" t="s">
        <v>901</v>
      </c>
      <c r="J496" t="s">
        <v>1077</v>
      </c>
      <c r="K496" t="s">
        <v>1248</v>
      </c>
      <c r="L496" s="2">
        <v>15.7</v>
      </c>
      <c r="M496" s="2">
        <v>11.3</v>
      </c>
      <c r="N496" s="2">
        <v>24.1</v>
      </c>
      <c r="O496" s="2">
        <v>10.4</v>
      </c>
      <c r="P496">
        <v>29</v>
      </c>
      <c r="Q496" s="2">
        <v>28.2</v>
      </c>
      <c r="R496" s="2">
        <v>18.100000000000001</v>
      </c>
      <c r="S496" s="2">
        <v>20.399999999999999</v>
      </c>
      <c r="T496" s="2">
        <v>26.5</v>
      </c>
      <c r="U496" s="2">
        <v>24.1</v>
      </c>
      <c r="V496" s="2">
        <v>26.7</v>
      </c>
      <c r="W496" s="2">
        <v>32.700000000000003</v>
      </c>
      <c r="X496">
        <v>14</v>
      </c>
    </row>
    <row r="497" spans="1:24" x14ac:dyDescent="0.3">
      <c r="A497" s="1">
        <v>496</v>
      </c>
      <c r="C497" t="s">
        <v>26</v>
      </c>
      <c r="D497" t="s">
        <v>498</v>
      </c>
      <c r="E497" t="s">
        <v>548</v>
      </c>
      <c r="F497">
        <v>37</v>
      </c>
      <c r="G497">
        <v>221</v>
      </c>
      <c r="H497">
        <v>24</v>
      </c>
      <c r="I497" t="s">
        <v>902</v>
      </c>
      <c r="J497" t="s">
        <v>1067</v>
      </c>
      <c r="K497" t="s">
        <v>1013</v>
      </c>
      <c r="L497" s="2">
        <v>14.1</v>
      </c>
      <c r="M497" s="2">
        <v>16.3</v>
      </c>
      <c r="N497" s="2">
        <v>19.7</v>
      </c>
      <c r="O497" s="2">
        <v>12.7</v>
      </c>
      <c r="P497" s="2">
        <v>23.8</v>
      </c>
      <c r="Q497" s="2">
        <v>30.6</v>
      </c>
      <c r="R497" s="2">
        <v>18.3</v>
      </c>
      <c r="S497" s="2">
        <v>22.9</v>
      </c>
      <c r="T497">
        <v>26</v>
      </c>
      <c r="U497" s="2">
        <v>24.7</v>
      </c>
      <c r="V497" s="2">
        <v>31.2</v>
      </c>
      <c r="W497" s="2">
        <v>22.5</v>
      </c>
      <c r="X497" s="2">
        <v>20.8</v>
      </c>
    </row>
    <row r="498" spans="1:24" x14ac:dyDescent="0.3">
      <c r="A498" s="1">
        <v>497</v>
      </c>
      <c r="C498" t="s">
        <v>26</v>
      </c>
      <c r="D498" t="s">
        <v>499</v>
      </c>
      <c r="E498" t="s">
        <v>548</v>
      </c>
      <c r="F498">
        <v>37</v>
      </c>
      <c r="G498">
        <v>222</v>
      </c>
      <c r="H498" t="s">
        <v>713</v>
      </c>
      <c r="I498" t="s">
        <v>903</v>
      </c>
      <c r="J498">
        <v>10</v>
      </c>
      <c r="K498" t="s">
        <v>1075</v>
      </c>
      <c r="L498" s="2">
        <v>10.7</v>
      </c>
      <c r="N498" s="2">
        <v>18.100000000000001</v>
      </c>
      <c r="O498" s="2">
        <v>11.2</v>
      </c>
      <c r="P498" s="2">
        <v>28.3</v>
      </c>
      <c r="Q498" s="2">
        <v>22.9</v>
      </c>
      <c r="R498" s="2">
        <v>14.5</v>
      </c>
      <c r="S498" s="2">
        <v>8.1</v>
      </c>
      <c r="T498" s="2">
        <v>23.7</v>
      </c>
      <c r="U498" s="2">
        <v>26.1</v>
      </c>
      <c r="V498" s="2">
        <v>23.5</v>
      </c>
      <c r="W498">
        <v>18</v>
      </c>
      <c r="X498" s="2">
        <v>18.5</v>
      </c>
    </row>
    <row r="499" spans="1:24" x14ac:dyDescent="0.3">
      <c r="A499" s="1">
        <v>498</v>
      </c>
      <c r="C499" t="s">
        <v>26</v>
      </c>
      <c r="D499" t="s">
        <v>500</v>
      </c>
      <c r="E499" t="s">
        <v>548</v>
      </c>
      <c r="F499">
        <v>37</v>
      </c>
      <c r="G499">
        <v>213</v>
      </c>
      <c r="H499" t="s">
        <v>693</v>
      </c>
      <c r="I499" t="s">
        <v>890</v>
      </c>
      <c r="J499">
        <v>12</v>
      </c>
      <c r="K499" t="s">
        <v>709</v>
      </c>
      <c r="L499" s="2">
        <v>16.399999999999999</v>
      </c>
      <c r="M499" s="2">
        <v>18.3</v>
      </c>
      <c r="N499" s="2">
        <v>21.5</v>
      </c>
      <c r="O499">
        <v>27</v>
      </c>
      <c r="P499" s="2">
        <v>28.9</v>
      </c>
      <c r="Q499" s="2">
        <v>33.1</v>
      </c>
      <c r="R499" s="2">
        <v>28.8</v>
      </c>
      <c r="S499" s="2">
        <v>27.7</v>
      </c>
      <c r="T499" s="2">
        <v>30.8</v>
      </c>
      <c r="U499" s="2">
        <v>30.3</v>
      </c>
      <c r="V499" s="2">
        <v>37.299999999999997</v>
      </c>
      <c r="W499" s="2">
        <v>37.200000000000003</v>
      </c>
      <c r="X499" s="2">
        <v>20.7</v>
      </c>
    </row>
    <row r="500" spans="1:24" x14ac:dyDescent="0.3">
      <c r="A500" s="1">
        <v>499</v>
      </c>
      <c r="C500" t="s">
        <v>26</v>
      </c>
      <c r="D500" t="s">
        <v>501</v>
      </c>
      <c r="E500" t="s">
        <v>548</v>
      </c>
      <c r="F500">
        <v>37</v>
      </c>
      <c r="G500">
        <v>223</v>
      </c>
      <c r="H500" t="s">
        <v>714</v>
      </c>
      <c r="I500" t="s">
        <v>904</v>
      </c>
      <c r="J500" t="s">
        <v>717</v>
      </c>
      <c r="K500" t="s">
        <v>1238</v>
      </c>
      <c r="L500" s="2">
        <v>20.2</v>
      </c>
      <c r="M500" s="2">
        <v>29.8</v>
      </c>
      <c r="N500" s="2">
        <v>21.8</v>
      </c>
      <c r="O500" s="2">
        <v>22.2</v>
      </c>
      <c r="P500">
        <v>37</v>
      </c>
      <c r="Q500" s="2">
        <v>37.200000000000003</v>
      </c>
      <c r="R500" s="2">
        <v>18.399999999999999</v>
      </c>
      <c r="S500" s="2">
        <v>23.4</v>
      </c>
      <c r="T500" s="2">
        <v>29.2</v>
      </c>
      <c r="U500" s="2">
        <v>21.6</v>
      </c>
      <c r="V500" s="2">
        <v>41.9</v>
      </c>
      <c r="W500" s="2">
        <v>33.5</v>
      </c>
      <c r="X500" s="2">
        <v>22.6</v>
      </c>
    </row>
    <row r="501" spans="1:24" x14ac:dyDescent="0.3">
      <c r="A501" s="1">
        <v>500</v>
      </c>
      <c r="C501" t="s">
        <v>26</v>
      </c>
      <c r="D501" t="s">
        <v>502</v>
      </c>
      <c r="E501" t="s">
        <v>548</v>
      </c>
      <c r="F501">
        <v>37</v>
      </c>
      <c r="G501">
        <v>224</v>
      </c>
      <c r="H501" t="s">
        <v>715</v>
      </c>
      <c r="I501" t="s">
        <v>905</v>
      </c>
      <c r="J501" t="s">
        <v>1078</v>
      </c>
      <c r="K501" t="s">
        <v>1249</v>
      </c>
      <c r="L501" s="2">
        <v>8.1999999999999993</v>
      </c>
      <c r="M501" s="2">
        <v>4.5999999999999996</v>
      </c>
      <c r="N501">
        <v>22</v>
      </c>
      <c r="O501" s="2">
        <v>8.1</v>
      </c>
      <c r="P501" s="2">
        <v>26.7</v>
      </c>
      <c r="Q501" s="2">
        <v>14.7</v>
      </c>
      <c r="R501" s="2">
        <v>11.9</v>
      </c>
      <c r="S501">
        <v>16</v>
      </c>
      <c r="T501">
        <v>28</v>
      </c>
      <c r="U501" s="2">
        <v>17.5</v>
      </c>
      <c r="V501" s="2">
        <v>24.5</v>
      </c>
      <c r="W501">
        <v>34</v>
      </c>
      <c r="X501" s="2">
        <v>11.6</v>
      </c>
    </row>
    <row r="502" spans="1:24" x14ac:dyDescent="0.3">
      <c r="A502" s="1">
        <v>501</v>
      </c>
      <c r="C502" t="s">
        <v>26</v>
      </c>
      <c r="D502" t="s">
        <v>503</v>
      </c>
      <c r="E502" t="s">
        <v>548</v>
      </c>
      <c r="F502">
        <v>37</v>
      </c>
      <c r="G502">
        <v>225</v>
      </c>
      <c r="H502" t="s">
        <v>716</v>
      </c>
      <c r="I502" t="s">
        <v>906</v>
      </c>
      <c r="J502" t="s">
        <v>1079</v>
      </c>
      <c r="K502" t="s">
        <v>1250</v>
      </c>
      <c r="L502">
        <v>22</v>
      </c>
      <c r="M502" s="2">
        <v>20.399999999999999</v>
      </c>
      <c r="N502" s="2">
        <v>21.1</v>
      </c>
      <c r="O502" s="2">
        <v>24.9</v>
      </c>
      <c r="P502">
        <v>33</v>
      </c>
      <c r="Q502" s="2">
        <v>35.9</v>
      </c>
      <c r="R502" s="2">
        <v>31.2</v>
      </c>
      <c r="S502" s="2">
        <v>30.4</v>
      </c>
      <c r="T502">
        <v>32</v>
      </c>
      <c r="U502" s="2">
        <v>33.4</v>
      </c>
      <c r="V502" s="2">
        <v>40.4</v>
      </c>
      <c r="W502" s="2">
        <v>40.5</v>
      </c>
      <c r="X502" s="2">
        <v>21.8</v>
      </c>
    </row>
    <row r="503" spans="1:24" x14ac:dyDescent="0.3">
      <c r="A503" s="1">
        <v>502</v>
      </c>
      <c r="C503" t="s">
        <v>26</v>
      </c>
      <c r="D503" t="s">
        <v>504</v>
      </c>
      <c r="E503" t="s">
        <v>548</v>
      </c>
      <c r="F503">
        <v>37</v>
      </c>
      <c r="G503">
        <v>226</v>
      </c>
      <c r="H503">
        <v>8</v>
      </c>
      <c r="I503" t="s">
        <v>907</v>
      </c>
      <c r="J503" t="s">
        <v>952</v>
      </c>
      <c r="K503">
        <v>7</v>
      </c>
      <c r="L503" s="2">
        <v>7.3</v>
      </c>
      <c r="N503" s="2">
        <v>10.7</v>
      </c>
      <c r="Q503" s="2">
        <v>19.8</v>
      </c>
      <c r="S503" s="2">
        <v>11.8</v>
      </c>
      <c r="T503" s="2">
        <v>15.1</v>
      </c>
      <c r="U503" s="2">
        <v>12.5</v>
      </c>
      <c r="V503" s="2">
        <v>16.8</v>
      </c>
      <c r="W503" s="2">
        <v>18.8</v>
      </c>
      <c r="X503">
        <v>6</v>
      </c>
    </row>
    <row r="504" spans="1:24" x14ac:dyDescent="0.3">
      <c r="A504" s="1">
        <v>503</v>
      </c>
      <c r="C504" t="s">
        <v>26</v>
      </c>
      <c r="D504" t="s">
        <v>505</v>
      </c>
      <c r="E504" t="s">
        <v>548</v>
      </c>
      <c r="F504">
        <v>37</v>
      </c>
      <c r="G504">
        <v>227</v>
      </c>
      <c r="H504" t="s">
        <v>717</v>
      </c>
      <c r="I504" t="s">
        <v>887</v>
      </c>
      <c r="J504" t="s">
        <v>1080</v>
      </c>
      <c r="K504" t="s">
        <v>1251</v>
      </c>
      <c r="L504">
        <v>7</v>
      </c>
      <c r="M504" s="2">
        <v>10.6</v>
      </c>
      <c r="N504" s="2">
        <v>17.2</v>
      </c>
      <c r="O504" s="2">
        <v>11.6</v>
      </c>
      <c r="P504" s="2">
        <v>32.4</v>
      </c>
      <c r="Q504" s="2">
        <v>33.1</v>
      </c>
      <c r="R504">
        <v>16</v>
      </c>
      <c r="S504" s="2">
        <v>12.9</v>
      </c>
      <c r="T504" s="2">
        <v>27.7</v>
      </c>
      <c r="U504" s="2">
        <v>21.9</v>
      </c>
      <c r="V504" s="2">
        <v>35.1</v>
      </c>
      <c r="W504" s="2">
        <v>19.3</v>
      </c>
      <c r="X504" s="2">
        <v>20.100000000000001</v>
      </c>
    </row>
    <row r="505" spans="1:24" x14ac:dyDescent="0.3">
      <c r="A505" s="1">
        <v>504</v>
      </c>
      <c r="C505" t="s">
        <v>26</v>
      </c>
      <c r="D505" t="s">
        <v>506</v>
      </c>
      <c r="E505" t="s">
        <v>548</v>
      </c>
      <c r="F505">
        <v>37</v>
      </c>
      <c r="G505">
        <v>228</v>
      </c>
      <c r="H505" t="s">
        <v>718</v>
      </c>
      <c r="I505" t="s">
        <v>908</v>
      </c>
      <c r="J505" t="s">
        <v>902</v>
      </c>
      <c r="K505" t="s">
        <v>1069</v>
      </c>
      <c r="L505" s="2">
        <v>17.8</v>
      </c>
      <c r="M505" s="2">
        <v>10.4</v>
      </c>
      <c r="N505" s="2">
        <v>21.9</v>
      </c>
      <c r="O505">
        <v>14</v>
      </c>
      <c r="P505">
        <v>24</v>
      </c>
      <c r="Q505">
        <v>28</v>
      </c>
      <c r="R505" s="2">
        <v>23.9</v>
      </c>
      <c r="S505" s="2">
        <v>22.4</v>
      </c>
      <c r="T505" s="2">
        <v>22.4</v>
      </c>
      <c r="U505" s="2">
        <v>19.8</v>
      </c>
      <c r="V505" s="2">
        <v>29.2</v>
      </c>
      <c r="W505" s="2">
        <v>33.4</v>
      </c>
      <c r="X505" s="2">
        <v>15.3</v>
      </c>
    </row>
    <row r="506" spans="1:24" x14ac:dyDescent="0.3">
      <c r="A506" s="1">
        <v>505</v>
      </c>
      <c r="C506" t="s">
        <v>26</v>
      </c>
      <c r="D506" t="s">
        <v>507</v>
      </c>
      <c r="E506" t="s">
        <v>548</v>
      </c>
      <c r="F506">
        <v>37</v>
      </c>
      <c r="G506">
        <v>235</v>
      </c>
      <c r="H506" t="s">
        <v>719</v>
      </c>
      <c r="I506" t="s">
        <v>700</v>
      </c>
      <c r="J506" t="s">
        <v>1081</v>
      </c>
      <c r="K506" t="s">
        <v>745</v>
      </c>
      <c r="L506" s="2">
        <v>27.3</v>
      </c>
      <c r="M506" s="2">
        <v>27.2</v>
      </c>
      <c r="N506" s="2">
        <v>29.2</v>
      </c>
      <c r="O506" s="2">
        <v>27.4</v>
      </c>
      <c r="P506" s="2">
        <v>35.299999999999997</v>
      </c>
      <c r="Q506" s="2">
        <v>40.5</v>
      </c>
      <c r="R506" s="2">
        <v>31.7</v>
      </c>
      <c r="S506" s="2">
        <v>27.8</v>
      </c>
      <c r="T506" s="2">
        <v>34.9</v>
      </c>
      <c r="U506">
        <v>28</v>
      </c>
      <c r="V506" s="2">
        <v>45.6</v>
      </c>
      <c r="W506" s="2">
        <v>42.7</v>
      </c>
      <c r="X506" s="2">
        <v>26.4</v>
      </c>
    </row>
    <row r="507" spans="1:24" x14ac:dyDescent="0.3">
      <c r="A507" s="1">
        <v>506</v>
      </c>
      <c r="C507" t="s">
        <v>26</v>
      </c>
      <c r="D507" t="s">
        <v>508</v>
      </c>
      <c r="E507" t="s">
        <v>548</v>
      </c>
      <c r="F507">
        <v>37</v>
      </c>
      <c r="G507">
        <v>236</v>
      </c>
      <c r="H507" t="s">
        <v>720</v>
      </c>
      <c r="I507" t="s">
        <v>892</v>
      </c>
      <c r="J507" t="s">
        <v>1067</v>
      </c>
      <c r="K507" t="s">
        <v>1077</v>
      </c>
      <c r="L507" s="2">
        <v>11.1</v>
      </c>
      <c r="M507" s="2">
        <v>14.7</v>
      </c>
      <c r="N507" s="2">
        <v>21.1</v>
      </c>
      <c r="O507" s="2">
        <v>20.8</v>
      </c>
      <c r="P507" s="2">
        <v>26.3</v>
      </c>
      <c r="Q507" s="2">
        <v>33.299999999999997</v>
      </c>
      <c r="R507" s="2">
        <v>19.3</v>
      </c>
      <c r="S507" s="2">
        <v>26.4</v>
      </c>
      <c r="T507">
        <v>28</v>
      </c>
      <c r="U507" s="2">
        <v>26.3</v>
      </c>
      <c r="V507" s="2">
        <v>36.6</v>
      </c>
      <c r="W507" s="2">
        <v>25.8</v>
      </c>
      <c r="X507" s="2">
        <v>18.899999999999999</v>
      </c>
    </row>
    <row r="508" spans="1:24" x14ac:dyDescent="0.3">
      <c r="A508" s="1">
        <v>507</v>
      </c>
      <c r="C508" t="s">
        <v>26</v>
      </c>
      <c r="D508" t="s">
        <v>509</v>
      </c>
      <c r="E508" t="s">
        <v>548</v>
      </c>
      <c r="F508">
        <v>37</v>
      </c>
      <c r="G508">
        <v>237</v>
      </c>
      <c r="H508" t="s">
        <v>721</v>
      </c>
      <c r="I508" t="s">
        <v>695</v>
      </c>
      <c r="J508" t="s">
        <v>901</v>
      </c>
      <c r="K508" t="s">
        <v>1252</v>
      </c>
      <c r="L508" s="2">
        <v>18.5</v>
      </c>
      <c r="M508" s="2">
        <v>11.6</v>
      </c>
      <c r="N508" s="2">
        <v>28.1</v>
      </c>
      <c r="O508" s="2">
        <v>16.399999999999999</v>
      </c>
      <c r="P508" s="2">
        <v>28.1</v>
      </c>
      <c r="Q508" s="2">
        <v>32.1</v>
      </c>
      <c r="R508" s="2">
        <v>25.5</v>
      </c>
      <c r="S508" s="2">
        <v>22.4</v>
      </c>
      <c r="T508" s="2">
        <v>26.9</v>
      </c>
      <c r="U508" s="2">
        <v>20.8</v>
      </c>
      <c r="V508">
        <v>34</v>
      </c>
      <c r="W508" s="2">
        <v>44.4</v>
      </c>
      <c r="X508">
        <v>15</v>
      </c>
    </row>
    <row r="509" spans="1:24" x14ac:dyDescent="0.3">
      <c r="A509" s="1">
        <v>508</v>
      </c>
      <c r="C509" t="s">
        <v>27</v>
      </c>
      <c r="D509" t="s">
        <v>510</v>
      </c>
      <c r="E509" t="s">
        <v>548</v>
      </c>
      <c r="F509">
        <v>62</v>
      </c>
      <c r="G509">
        <v>1471</v>
      </c>
      <c r="H509" t="s">
        <v>722</v>
      </c>
      <c r="I509" t="s">
        <v>909</v>
      </c>
      <c r="J509" t="s">
        <v>1082</v>
      </c>
      <c r="K509" t="s">
        <v>1253</v>
      </c>
      <c r="L509" s="2">
        <v>30.51</v>
      </c>
      <c r="M509" s="2">
        <v>33.1</v>
      </c>
      <c r="N509" s="2">
        <v>44.6</v>
      </c>
      <c r="O509" s="2">
        <v>48.1</v>
      </c>
      <c r="P509" s="2">
        <v>47.4</v>
      </c>
      <c r="Q509" s="2">
        <v>56.5</v>
      </c>
      <c r="R509" s="2">
        <v>42.1</v>
      </c>
      <c r="S509" s="2">
        <v>44.7</v>
      </c>
      <c r="T509" s="2">
        <v>38.5</v>
      </c>
      <c r="U509" s="2">
        <v>49.5</v>
      </c>
      <c r="V509" s="2">
        <v>54.4</v>
      </c>
      <c r="W509" s="2">
        <v>52.33</v>
      </c>
    </row>
    <row r="510" spans="1:24" x14ac:dyDescent="0.3">
      <c r="A510" s="1">
        <v>509</v>
      </c>
      <c r="C510" t="s">
        <v>27</v>
      </c>
      <c r="D510" t="s">
        <v>511</v>
      </c>
      <c r="E510" t="s">
        <v>548</v>
      </c>
      <c r="F510">
        <v>62</v>
      </c>
      <c r="G510">
        <v>1472</v>
      </c>
      <c r="H510">
        <v>27</v>
      </c>
      <c r="I510" t="s">
        <v>774</v>
      </c>
      <c r="J510" t="s">
        <v>716</v>
      </c>
      <c r="K510" t="s">
        <v>1254</v>
      </c>
      <c r="L510" s="2">
        <v>31.37</v>
      </c>
      <c r="M510" s="2">
        <v>25.1</v>
      </c>
      <c r="N510">
        <v>35</v>
      </c>
      <c r="O510" s="2">
        <v>36.9</v>
      </c>
      <c r="P510" s="2">
        <v>37.5</v>
      </c>
      <c r="Q510" s="2">
        <v>46.3</v>
      </c>
      <c r="R510">
        <v>35</v>
      </c>
      <c r="S510">
        <v>40</v>
      </c>
      <c r="T510" s="2">
        <v>41.7</v>
      </c>
      <c r="U510" s="2">
        <v>43.1</v>
      </c>
      <c r="V510" s="2">
        <v>47.7</v>
      </c>
      <c r="W510">
        <v>50</v>
      </c>
    </row>
    <row r="511" spans="1:24" x14ac:dyDescent="0.3">
      <c r="A511" s="1">
        <v>510</v>
      </c>
      <c r="C511" t="s">
        <v>27</v>
      </c>
      <c r="D511" t="s">
        <v>512</v>
      </c>
      <c r="E511" t="s">
        <v>548</v>
      </c>
      <c r="F511">
        <v>62</v>
      </c>
      <c r="G511">
        <v>1473</v>
      </c>
      <c r="H511" t="s">
        <v>584</v>
      </c>
      <c r="I511" t="s">
        <v>910</v>
      </c>
      <c r="J511" t="s">
        <v>1083</v>
      </c>
      <c r="K511" t="s">
        <v>1255</v>
      </c>
      <c r="L511" s="2">
        <v>35.04</v>
      </c>
      <c r="M511" s="2">
        <v>34.6</v>
      </c>
      <c r="N511">
        <v>40</v>
      </c>
      <c r="O511" s="2">
        <v>43.7</v>
      </c>
      <c r="P511">
        <v>46</v>
      </c>
      <c r="Q511" s="2">
        <v>54.4</v>
      </c>
      <c r="R511" s="2">
        <v>49.4</v>
      </c>
      <c r="S511">
        <v>46</v>
      </c>
      <c r="T511" s="2">
        <v>43.8</v>
      </c>
      <c r="U511" s="2">
        <v>47.6</v>
      </c>
      <c r="V511" s="2">
        <v>50.9</v>
      </c>
      <c r="W511" s="2">
        <v>48.49</v>
      </c>
    </row>
    <row r="512" spans="1:24" x14ac:dyDescent="0.3">
      <c r="A512" s="1">
        <v>511</v>
      </c>
      <c r="C512" t="s">
        <v>27</v>
      </c>
      <c r="D512" t="s">
        <v>513</v>
      </c>
      <c r="E512" t="s">
        <v>548</v>
      </c>
      <c r="F512">
        <v>62</v>
      </c>
      <c r="G512">
        <v>1474</v>
      </c>
      <c r="H512">
        <v>15</v>
      </c>
      <c r="I512" t="s">
        <v>911</v>
      </c>
      <c r="J512" t="s">
        <v>943</v>
      </c>
      <c r="K512" t="s">
        <v>1256</v>
      </c>
      <c r="L512" s="2">
        <v>20.81</v>
      </c>
      <c r="M512" s="2">
        <v>16.399999999999999</v>
      </c>
      <c r="N512" s="2">
        <v>26.8</v>
      </c>
      <c r="O512" s="2">
        <v>23.8</v>
      </c>
      <c r="P512" s="2">
        <v>31.2</v>
      </c>
      <c r="Q512" s="2">
        <v>33.299999999999997</v>
      </c>
      <c r="R512" s="2">
        <v>31.2</v>
      </c>
      <c r="S512" s="2">
        <v>27.3</v>
      </c>
      <c r="T512" s="2">
        <v>32.9</v>
      </c>
      <c r="U512" s="2">
        <v>31.9</v>
      </c>
      <c r="V512">
        <v>37</v>
      </c>
      <c r="W512" s="2">
        <v>42.91</v>
      </c>
    </row>
    <row r="513" spans="1:23" x14ac:dyDescent="0.3">
      <c r="A513" s="1">
        <v>512</v>
      </c>
      <c r="C513" t="s">
        <v>27</v>
      </c>
      <c r="D513" t="s">
        <v>514</v>
      </c>
      <c r="E513" t="s">
        <v>548</v>
      </c>
      <c r="F513">
        <v>62</v>
      </c>
      <c r="G513">
        <v>1475</v>
      </c>
      <c r="I513" t="s">
        <v>912</v>
      </c>
      <c r="J513" t="s">
        <v>1084</v>
      </c>
      <c r="K513" t="s">
        <v>1257</v>
      </c>
      <c r="L513" s="2">
        <v>18.16</v>
      </c>
      <c r="M513" s="2">
        <v>17.7</v>
      </c>
      <c r="N513" s="2">
        <v>22.8</v>
      </c>
      <c r="O513" s="2">
        <v>25.9</v>
      </c>
      <c r="P513" s="2">
        <v>28.6</v>
      </c>
      <c r="Q513" s="2">
        <v>41.9</v>
      </c>
      <c r="R513" s="2">
        <v>34.1</v>
      </c>
      <c r="S513" s="2">
        <v>36.1</v>
      </c>
      <c r="T513" s="2">
        <v>34.700000000000003</v>
      </c>
      <c r="U513" s="2">
        <v>36.200000000000003</v>
      </c>
      <c r="V513" s="2">
        <v>41.3</v>
      </c>
      <c r="W513" s="2">
        <v>41.78</v>
      </c>
    </row>
    <row r="514" spans="1:23" x14ac:dyDescent="0.3">
      <c r="A514" s="1">
        <v>513</v>
      </c>
      <c r="C514" t="s">
        <v>27</v>
      </c>
      <c r="D514" t="s">
        <v>515</v>
      </c>
      <c r="E514" t="s">
        <v>548</v>
      </c>
      <c r="F514">
        <v>62</v>
      </c>
      <c r="G514">
        <v>1476</v>
      </c>
      <c r="H514" t="s">
        <v>723</v>
      </c>
      <c r="I514" t="s">
        <v>913</v>
      </c>
      <c r="J514" t="s">
        <v>1085</v>
      </c>
      <c r="K514" t="s">
        <v>940</v>
      </c>
      <c r="L514" s="2">
        <v>19.12</v>
      </c>
      <c r="M514" s="2">
        <v>12.5</v>
      </c>
      <c r="N514" s="2">
        <v>28.3</v>
      </c>
      <c r="O514" s="2">
        <v>26.5</v>
      </c>
      <c r="P514" s="2">
        <v>31.5</v>
      </c>
      <c r="Q514" s="2">
        <v>39.700000000000003</v>
      </c>
      <c r="R514" s="2">
        <v>32.5</v>
      </c>
      <c r="S514" s="2">
        <v>34.200000000000003</v>
      </c>
      <c r="T514" s="2">
        <v>35.1</v>
      </c>
      <c r="U514">
        <v>33</v>
      </c>
      <c r="V514" s="2">
        <v>39.9</v>
      </c>
      <c r="W514" s="2">
        <v>40.56</v>
      </c>
    </row>
    <row r="515" spans="1:23" x14ac:dyDescent="0.3">
      <c r="A515" s="1">
        <v>514</v>
      </c>
      <c r="C515" t="s">
        <v>27</v>
      </c>
      <c r="D515" t="s">
        <v>516</v>
      </c>
      <c r="E515" t="s">
        <v>548</v>
      </c>
      <c r="F515">
        <v>62</v>
      </c>
      <c r="G515">
        <v>1477</v>
      </c>
      <c r="H515" t="s">
        <v>724</v>
      </c>
      <c r="I515" t="s">
        <v>882</v>
      </c>
      <c r="J515" t="s">
        <v>883</v>
      </c>
      <c r="K515" t="s">
        <v>1258</v>
      </c>
      <c r="L515" s="2">
        <v>29.16</v>
      </c>
      <c r="M515" s="2">
        <v>23.9</v>
      </c>
      <c r="N515" s="2">
        <v>37.9</v>
      </c>
      <c r="O515" s="2">
        <v>38.799999999999997</v>
      </c>
      <c r="P515" s="2">
        <v>47.2</v>
      </c>
      <c r="Q515" s="2">
        <v>53.3</v>
      </c>
      <c r="R515" s="2">
        <v>43.7</v>
      </c>
      <c r="S515" s="2">
        <v>42.2</v>
      </c>
      <c r="T515" s="2">
        <v>31.8</v>
      </c>
      <c r="U515" s="2">
        <v>47.8</v>
      </c>
      <c r="V515" s="2">
        <v>50.3</v>
      </c>
      <c r="W515" s="2">
        <v>47.4</v>
      </c>
    </row>
    <row r="516" spans="1:23" x14ac:dyDescent="0.3">
      <c r="A516" s="1">
        <v>515</v>
      </c>
      <c r="C516" t="s">
        <v>27</v>
      </c>
      <c r="D516" t="s">
        <v>517</v>
      </c>
      <c r="E516" t="s">
        <v>548</v>
      </c>
      <c r="F516">
        <v>62</v>
      </c>
      <c r="G516">
        <v>1478</v>
      </c>
      <c r="H516" t="s">
        <v>549</v>
      </c>
      <c r="I516" t="s">
        <v>914</v>
      </c>
      <c r="J516" t="s">
        <v>1086</v>
      </c>
      <c r="K516" t="s">
        <v>1259</v>
      </c>
      <c r="L516" s="2">
        <v>18.21</v>
      </c>
      <c r="M516" s="2">
        <v>18.7</v>
      </c>
      <c r="N516" s="2">
        <v>31.5</v>
      </c>
      <c r="O516" s="2">
        <v>30.4</v>
      </c>
      <c r="P516" s="2">
        <v>34.6</v>
      </c>
      <c r="Q516" s="2">
        <v>40.6</v>
      </c>
      <c r="R516" s="2">
        <v>31.3</v>
      </c>
      <c r="S516" s="2">
        <v>29.6</v>
      </c>
      <c r="T516" s="2">
        <v>36.6</v>
      </c>
      <c r="U516" s="2">
        <v>37.4</v>
      </c>
      <c r="V516" s="2">
        <v>34.9</v>
      </c>
      <c r="W516" s="2">
        <v>42.84</v>
      </c>
    </row>
    <row r="517" spans="1:23" x14ac:dyDescent="0.3">
      <c r="A517" s="1">
        <v>516</v>
      </c>
      <c r="C517" t="s">
        <v>27</v>
      </c>
      <c r="D517" t="s">
        <v>485</v>
      </c>
      <c r="E517" t="s">
        <v>548</v>
      </c>
      <c r="F517">
        <v>62</v>
      </c>
      <c r="G517">
        <v>1485</v>
      </c>
      <c r="H517" t="s">
        <v>725</v>
      </c>
      <c r="I517" t="s">
        <v>915</v>
      </c>
      <c r="J517" t="s">
        <v>1087</v>
      </c>
      <c r="K517" t="s">
        <v>1260</v>
      </c>
      <c r="L517" s="2">
        <v>13.71</v>
      </c>
      <c r="M517" s="2">
        <v>10.1</v>
      </c>
      <c r="N517" s="2">
        <v>21.6</v>
      </c>
      <c r="O517" s="2">
        <v>15.5</v>
      </c>
      <c r="P517" s="2">
        <v>34.200000000000003</v>
      </c>
      <c r="Q517" s="2">
        <v>35.5</v>
      </c>
      <c r="R517" s="2">
        <v>28.9</v>
      </c>
      <c r="S517" s="2">
        <v>22.2</v>
      </c>
      <c r="T517" s="2">
        <v>34.299999999999997</v>
      </c>
      <c r="U517" s="2">
        <v>27.1</v>
      </c>
      <c r="V517" s="2">
        <v>38.200000000000003</v>
      </c>
      <c r="W517" s="2">
        <v>41.44</v>
      </c>
    </row>
    <row r="518" spans="1:23" x14ac:dyDescent="0.3">
      <c r="A518" s="1">
        <v>517</v>
      </c>
      <c r="C518" t="s">
        <v>27</v>
      </c>
      <c r="D518" t="s">
        <v>518</v>
      </c>
      <c r="E518" t="s">
        <v>548</v>
      </c>
      <c r="F518">
        <v>62</v>
      </c>
      <c r="G518">
        <v>1486</v>
      </c>
      <c r="H518" t="s">
        <v>726</v>
      </c>
      <c r="I518" t="s">
        <v>916</v>
      </c>
      <c r="J518" t="s">
        <v>1088</v>
      </c>
      <c r="K518" t="s">
        <v>1261</v>
      </c>
      <c r="L518" s="2">
        <v>25.71</v>
      </c>
      <c r="M518" s="2">
        <v>29.6</v>
      </c>
      <c r="N518" s="2">
        <v>40.200000000000003</v>
      </c>
      <c r="O518" s="2">
        <v>40.6</v>
      </c>
      <c r="P518" s="2">
        <v>43.5</v>
      </c>
      <c r="Q518" s="2">
        <v>50.2</v>
      </c>
      <c r="R518" s="2">
        <v>40.1</v>
      </c>
      <c r="S518" s="2">
        <v>44.9</v>
      </c>
      <c r="T518" s="2">
        <v>34.5</v>
      </c>
      <c r="U518" s="2">
        <v>48.3</v>
      </c>
      <c r="V518" s="2">
        <v>52.4</v>
      </c>
      <c r="W518" s="2">
        <v>51.29</v>
      </c>
    </row>
    <row r="519" spans="1:23" x14ac:dyDescent="0.3">
      <c r="A519" s="1">
        <v>518</v>
      </c>
      <c r="C519" t="s">
        <v>27</v>
      </c>
      <c r="D519" t="s">
        <v>519</v>
      </c>
      <c r="E519" t="s">
        <v>548</v>
      </c>
      <c r="F519">
        <v>62</v>
      </c>
      <c r="G519">
        <v>1487</v>
      </c>
      <c r="I519" t="s">
        <v>917</v>
      </c>
      <c r="J519" t="s">
        <v>1089</v>
      </c>
      <c r="K519" t="s">
        <v>1262</v>
      </c>
      <c r="L519" s="2">
        <v>9.3800000000000008</v>
      </c>
      <c r="M519">
        <v>11</v>
      </c>
      <c r="N519" s="2">
        <v>16.100000000000001</v>
      </c>
      <c r="O519" s="2">
        <v>13.9</v>
      </c>
      <c r="P519" s="2">
        <v>30.1</v>
      </c>
      <c r="Q519" s="2">
        <v>29.4</v>
      </c>
      <c r="R519">
        <v>19</v>
      </c>
      <c r="S519" s="2">
        <v>22.8</v>
      </c>
      <c r="T519" s="2">
        <v>25.2</v>
      </c>
      <c r="U519" s="2">
        <v>23.4</v>
      </c>
      <c r="V519" s="2">
        <v>33.299999999999997</v>
      </c>
      <c r="W519" s="2">
        <v>36.26</v>
      </c>
    </row>
    <row r="520" spans="1:23" x14ac:dyDescent="0.3">
      <c r="A520" s="1">
        <v>519</v>
      </c>
      <c r="C520" t="s">
        <v>27</v>
      </c>
      <c r="D520" t="s">
        <v>520</v>
      </c>
      <c r="E520" t="s">
        <v>548</v>
      </c>
      <c r="F520">
        <v>62</v>
      </c>
      <c r="G520">
        <v>1488</v>
      </c>
      <c r="H520" t="s">
        <v>727</v>
      </c>
      <c r="I520" t="s">
        <v>918</v>
      </c>
      <c r="J520" t="s">
        <v>1090</v>
      </c>
      <c r="K520" t="s">
        <v>1263</v>
      </c>
      <c r="L520" s="2">
        <v>35.54</v>
      </c>
      <c r="M520" s="2">
        <v>31.3</v>
      </c>
      <c r="N520" s="2">
        <v>45.5</v>
      </c>
      <c r="O520" s="2">
        <v>48.5</v>
      </c>
      <c r="P520" s="2">
        <v>49.2</v>
      </c>
      <c r="Q520" s="2">
        <v>55.6</v>
      </c>
      <c r="R520" s="2">
        <v>49.6</v>
      </c>
      <c r="S520" s="2">
        <v>50.1</v>
      </c>
      <c r="T520" s="2">
        <v>36.700000000000003</v>
      </c>
      <c r="U520">
        <v>48</v>
      </c>
      <c r="V520" s="2">
        <v>54.2</v>
      </c>
      <c r="W520" s="2">
        <v>48.38</v>
      </c>
    </row>
    <row r="521" spans="1:23" x14ac:dyDescent="0.3">
      <c r="A521" s="1">
        <v>520</v>
      </c>
      <c r="C521" t="s">
        <v>27</v>
      </c>
      <c r="D521" t="s">
        <v>521</v>
      </c>
      <c r="E521" t="s">
        <v>548</v>
      </c>
      <c r="F521">
        <v>62</v>
      </c>
      <c r="G521">
        <v>1489</v>
      </c>
      <c r="H521">
        <v>28</v>
      </c>
      <c r="I521" t="s">
        <v>919</v>
      </c>
      <c r="J521" t="s">
        <v>1091</v>
      </c>
      <c r="K521" t="s">
        <v>1264</v>
      </c>
      <c r="L521" s="2">
        <v>20.13</v>
      </c>
      <c r="M521" s="2">
        <v>20.6</v>
      </c>
      <c r="N521" s="2">
        <v>30.2</v>
      </c>
      <c r="O521" s="2">
        <v>29.6</v>
      </c>
      <c r="P521" s="2">
        <v>37.4</v>
      </c>
      <c r="Q521" s="2">
        <v>42.3</v>
      </c>
      <c r="R521">
        <v>36</v>
      </c>
      <c r="S521" s="2">
        <v>26.2</v>
      </c>
      <c r="T521" s="2">
        <v>36.4</v>
      </c>
      <c r="U521" s="2">
        <v>33.9</v>
      </c>
      <c r="V521" s="2">
        <v>41.8</v>
      </c>
      <c r="W521" s="2">
        <v>41.31</v>
      </c>
    </row>
    <row r="522" spans="1:23" x14ac:dyDescent="0.3">
      <c r="A522" s="1">
        <v>521</v>
      </c>
      <c r="C522" t="s">
        <v>27</v>
      </c>
      <c r="D522" t="s">
        <v>522</v>
      </c>
      <c r="E522" t="s">
        <v>548</v>
      </c>
      <c r="F522">
        <v>62</v>
      </c>
      <c r="G522">
        <v>1490</v>
      </c>
      <c r="H522" t="s">
        <v>728</v>
      </c>
      <c r="I522" t="s">
        <v>732</v>
      </c>
      <c r="J522" t="s">
        <v>1092</v>
      </c>
      <c r="K522" t="s">
        <v>1265</v>
      </c>
      <c r="L522" s="2">
        <v>39.450000000000003</v>
      </c>
      <c r="M522" s="2">
        <v>31.6</v>
      </c>
      <c r="N522" s="2">
        <v>47.2</v>
      </c>
      <c r="O522" s="2">
        <v>47.9</v>
      </c>
      <c r="P522" s="2">
        <v>46.8</v>
      </c>
      <c r="Q522" s="2">
        <v>56.1</v>
      </c>
      <c r="R522" s="2">
        <v>49.2</v>
      </c>
      <c r="S522">
        <v>46</v>
      </c>
      <c r="T522" s="2">
        <v>42.8</v>
      </c>
      <c r="U522" s="2">
        <v>53.1</v>
      </c>
      <c r="V522" s="2">
        <v>57.2</v>
      </c>
      <c r="W522" s="2">
        <v>50.15</v>
      </c>
    </row>
    <row r="523" spans="1:23" x14ac:dyDescent="0.3">
      <c r="A523" s="1">
        <v>522</v>
      </c>
      <c r="C523" t="s">
        <v>27</v>
      </c>
      <c r="D523" t="s">
        <v>160</v>
      </c>
      <c r="E523" t="s">
        <v>548</v>
      </c>
      <c r="F523">
        <v>62</v>
      </c>
      <c r="G523">
        <v>1491</v>
      </c>
      <c r="H523">
        <v>28</v>
      </c>
      <c r="I523" t="s">
        <v>920</v>
      </c>
      <c r="J523" t="s">
        <v>1093</v>
      </c>
      <c r="K523" t="s">
        <v>1266</v>
      </c>
      <c r="L523" s="2">
        <v>21.24</v>
      </c>
      <c r="M523" s="2">
        <v>12.2</v>
      </c>
      <c r="N523">
        <v>31</v>
      </c>
      <c r="O523">
        <v>25</v>
      </c>
      <c r="P523" s="2">
        <v>34.9</v>
      </c>
      <c r="Q523" s="2">
        <v>39.9</v>
      </c>
      <c r="R523">
        <v>34</v>
      </c>
      <c r="S523">
        <v>34</v>
      </c>
      <c r="T523">
        <v>34</v>
      </c>
      <c r="U523" s="2">
        <v>35.6</v>
      </c>
      <c r="V523" s="2">
        <v>40.6</v>
      </c>
      <c r="W523" s="2">
        <v>41.75</v>
      </c>
    </row>
    <row r="524" spans="1:23" x14ac:dyDescent="0.3">
      <c r="A524" s="1">
        <v>523</v>
      </c>
      <c r="C524" t="s">
        <v>27</v>
      </c>
      <c r="D524" t="s">
        <v>523</v>
      </c>
      <c r="E524" t="s">
        <v>548</v>
      </c>
      <c r="F524">
        <v>62</v>
      </c>
      <c r="G524">
        <v>1492</v>
      </c>
      <c r="H524" t="s">
        <v>729</v>
      </c>
      <c r="I524" t="s">
        <v>921</v>
      </c>
      <c r="J524" t="s">
        <v>917</v>
      </c>
      <c r="K524" t="s">
        <v>1267</v>
      </c>
      <c r="L524" s="2">
        <v>21.96</v>
      </c>
      <c r="M524" s="2">
        <v>11.2</v>
      </c>
      <c r="N524" s="2">
        <v>26.2</v>
      </c>
      <c r="O524" s="2">
        <v>28.3</v>
      </c>
      <c r="P524" s="2">
        <v>33.299999999999997</v>
      </c>
      <c r="Q524">
        <v>43</v>
      </c>
      <c r="R524" s="2">
        <v>33.299999999999997</v>
      </c>
      <c r="S524" s="2">
        <v>40.6</v>
      </c>
      <c r="T524" s="2">
        <v>35.6</v>
      </c>
      <c r="U524">
        <v>34</v>
      </c>
      <c r="V524" s="2">
        <v>41.3</v>
      </c>
      <c r="W524" s="2">
        <v>47.16</v>
      </c>
    </row>
    <row r="525" spans="1:23" x14ac:dyDescent="0.3">
      <c r="A525" s="1">
        <v>524</v>
      </c>
      <c r="C525" t="s">
        <v>27</v>
      </c>
      <c r="D525" t="s">
        <v>524</v>
      </c>
      <c r="E525" t="s">
        <v>548</v>
      </c>
      <c r="F525">
        <v>62</v>
      </c>
      <c r="G525">
        <v>1493</v>
      </c>
      <c r="H525" t="s">
        <v>730</v>
      </c>
      <c r="I525" t="s">
        <v>922</v>
      </c>
      <c r="J525" t="s">
        <v>1094</v>
      </c>
      <c r="K525" t="s">
        <v>1268</v>
      </c>
      <c r="L525" s="2">
        <v>27.14</v>
      </c>
      <c r="M525" s="2">
        <v>16.3</v>
      </c>
      <c r="N525" s="2">
        <v>33.799999999999997</v>
      </c>
      <c r="O525" s="2">
        <v>30.3</v>
      </c>
      <c r="P525" s="2">
        <v>37.299999999999997</v>
      </c>
      <c r="Q525" s="2">
        <v>46.1</v>
      </c>
      <c r="R525" s="2">
        <v>40.1</v>
      </c>
      <c r="S525" s="2">
        <v>38.200000000000003</v>
      </c>
      <c r="T525" s="2">
        <v>39.200000000000003</v>
      </c>
      <c r="U525" s="2">
        <v>39.799999999999997</v>
      </c>
      <c r="V525" s="2">
        <v>42.4</v>
      </c>
      <c r="W525" s="2">
        <v>48.63</v>
      </c>
    </row>
    <row r="526" spans="1:23" x14ac:dyDescent="0.3">
      <c r="A526" s="1">
        <v>525</v>
      </c>
      <c r="C526" t="s">
        <v>27</v>
      </c>
      <c r="D526" t="s">
        <v>525</v>
      </c>
      <c r="E526" t="s">
        <v>548</v>
      </c>
      <c r="F526">
        <v>62</v>
      </c>
      <c r="G526">
        <v>1494</v>
      </c>
      <c r="H526" t="s">
        <v>731</v>
      </c>
      <c r="I526" t="s">
        <v>923</v>
      </c>
      <c r="J526" t="s">
        <v>1095</v>
      </c>
      <c r="K526" t="s">
        <v>1269</v>
      </c>
      <c r="L526" s="2">
        <v>24.11</v>
      </c>
      <c r="M526">
        <v>16</v>
      </c>
      <c r="N526" s="2">
        <v>29.7</v>
      </c>
      <c r="O526" s="2">
        <v>29.6</v>
      </c>
      <c r="P526" s="2">
        <v>36.799999999999997</v>
      </c>
      <c r="Q526" s="2">
        <v>38.1</v>
      </c>
      <c r="R526" s="2">
        <v>28.2</v>
      </c>
      <c r="S526" s="2">
        <v>35.4</v>
      </c>
      <c r="T526" s="2">
        <v>36.6</v>
      </c>
      <c r="U526" s="2">
        <v>36.5</v>
      </c>
      <c r="V526" s="2">
        <v>37.200000000000003</v>
      </c>
      <c r="W526" s="2">
        <v>43.54</v>
      </c>
    </row>
    <row r="527" spans="1:23" x14ac:dyDescent="0.3">
      <c r="A527" s="1">
        <v>526</v>
      </c>
      <c r="C527" t="s">
        <v>27</v>
      </c>
      <c r="D527" t="s">
        <v>526</v>
      </c>
      <c r="E527" t="s">
        <v>548</v>
      </c>
      <c r="F527">
        <v>62</v>
      </c>
      <c r="G527">
        <v>1495</v>
      </c>
      <c r="H527" t="s">
        <v>732</v>
      </c>
      <c r="I527" t="s">
        <v>698</v>
      </c>
      <c r="J527" t="s">
        <v>673</v>
      </c>
      <c r="K527" t="s">
        <v>1270</v>
      </c>
      <c r="L527" s="2">
        <v>22.88</v>
      </c>
      <c r="M527" s="2">
        <v>21.7</v>
      </c>
      <c r="N527" s="2">
        <v>37.200000000000003</v>
      </c>
      <c r="O527" s="2">
        <v>44.6</v>
      </c>
      <c r="P527" s="2">
        <v>46.4</v>
      </c>
      <c r="Q527" s="2">
        <v>52.7</v>
      </c>
      <c r="R527" s="2">
        <v>35.6</v>
      </c>
      <c r="S527" s="2">
        <v>38.4</v>
      </c>
      <c r="T527" s="2">
        <v>42.8</v>
      </c>
      <c r="U527" s="2">
        <v>48.1</v>
      </c>
      <c r="V527" s="2">
        <v>56.1</v>
      </c>
      <c r="W527" s="2">
        <v>60.49</v>
      </c>
    </row>
    <row r="528" spans="1:23" x14ac:dyDescent="0.3">
      <c r="A528" s="1">
        <v>527</v>
      </c>
      <c r="C528" t="s">
        <v>27</v>
      </c>
      <c r="D528" t="s">
        <v>527</v>
      </c>
      <c r="E528" t="s">
        <v>548</v>
      </c>
      <c r="F528">
        <v>62</v>
      </c>
      <c r="G528">
        <v>1496</v>
      </c>
      <c r="H528" t="s">
        <v>733</v>
      </c>
      <c r="I528" t="s">
        <v>924</v>
      </c>
      <c r="J528" t="s">
        <v>1096</v>
      </c>
      <c r="K528" t="s">
        <v>1271</v>
      </c>
      <c r="L528" s="2">
        <v>21.82</v>
      </c>
      <c r="M528" s="2">
        <v>18.899999999999999</v>
      </c>
      <c r="N528" s="2">
        <v>33.5</v>
      </c>
      <c r="O528" s="2">
        <v>33.200000000000003</v>
      </c>
      <c r="P528" s="2">
        <v>40.200000000000003</v>
      </c>
      <c r="Q528" s="2">
        <v>42.8</v>
      </c>
      <c r="R528" s="2">
        <v>35.1</v>
      </c>
      <c r="S528" s="2">
        <v>35.5</v>
      </c>
      <c r="T528" s="2">
        <v>44.2</v>
      </c>
      <c r="U528" s="2">
        <v>42.1</v>
      </c>
      <c r="V528" s="2">
        <v>46.8</v>
      </c>
      <c r="W528" s="2">
        <v>49.48</v>
      </c>
    </row>
    <row r="529" spans="1:23" x14ac:dyDescent="0.3">
      <c r="A529" s="1">
        <v>528</v>
      </c>
      <c r="C529" t="s">
        <v>27</v>
      </c>
      <c r="D529" t="s">
        <v>528</v>
      </c>
      <c r="E529" t="s">
        <v>548</v>
      </c>
      <c r="F529">
        <v>62</v>
      </c>
      <c r="G529">
        <v>1497</v>
      </c>
      <c r="H529" t="s">
        <v>734</v>
      </c>
      <c r="I529" t="s">
        <v>721</v>
      </c>
      <c r="J529" t="s">
        <v>1097</v>
      </c>
      <c r="K529" t="s">
        <v>1272</v>
      </c>
      <c r="L529" s="2">
        <v>23.92</v>
      </c>
      <c r="M529" s="2">
        <v>21.1</v>
      </c>
      <c r="N529" s="2">
        <v>38.299999999999997</v>
      </c>
      <c r="O529" s="2">
        <v>41.7</v>
      </c>
      <c r="P529">
        <v>46</v>
      </c>
      <c r="Q529" s="2">
        <v>52.1</v>
      </c>
      <c r="R529" s="2">
        <v>32.9</v>
      </c>
      <c r="S529" s="2">
        <v>40.9</v>
      </c>
      <c r="T529" s="2">
        <v>46.7</v>
      </c>
      <c r="U529" s="2">
        <v>46.3</v>
      </c>
      <c r="V529" s="2">
        <v>53.7</v>
      </c>
      <c r="W529" s="2">
        <v>53.77</v>
      </c>
    </row>
    <row r="530" spans="1:23" x14ac:dyDescent="0.3">
      <c r="A530" s="1">
        <v>529</v>
      </c>
      <c r="C530" t="s">
        <v>27</v>
      </c>
      <c r="D530" t="s">
        <v>529</v>
      </c>
      <c r="E530" t="s">
        <v>548</v>
      </c>
      <c r="F530">
        <v>62</v>
      </c>
      <c r="G530">
        <v>1498</v>
      </c>
      <c r="H530">
        <v>30</v>
      </c>
      <c r="I530" t="s">
        <v>925</v>
      </c>
      <c r="J530" t="s">
        <v>1098</v>
      </c>
      <c r="K530" t="s">
        <v>1273</v>
      </c>
      <c r="L530" s="2">
        <v>21.06</v>
      </c>
      <c r="M530" s="2">
        <v>11.4</v>
      </c>
      <c r="N530" s="2">
        <v>28.2</v>
      </c>
      <c r="O530" s="2">
        <v>22.7</v>
      </c>
      <c r="P530" s="2">
        <v>33.200000000000003</v>
      </c>
      <c r="Q530">
        <v>40</v>
      </c>
      <c r="R530" s="2">
        <v>29.1</v>
      </c>
      <c r="S530" s="2">
        <v>33.700000000000003</v>
      </c>
      <c r="T530" s="2">
        <v>33.799999999999997</v>
      </c>
      <c r="U530" s="2">
        <v>33.799999999999997</v>
      </c>
      <c r="V530" s="2">
        <v>36.700000000000003</v>
      </c>
      <c r="W530" s="2">
        <v>43.64</v>
      </c>
    </row>
    <row r="531" spans="1:23" x14ac:dyDescent="0.3">
      <c r="A531" s="1">
        <v>530</v>
      </c>
      <c r="C531" t="s">
        <v>27</v>
      </c>
      <c r="D531" t="s">
        <v>530</v>
      </c>
      <c r="E531" t="s">
        <v>548</v>
      </c>
      <c r="F531">
        <v>62</v>
      </c>
      <c r="G531">
        <v>1499</v>
      </c>
      <c r="H531">
        <v>40</v>
      </c>
      <c r="I531" t="s">
        <v>926</v>
      </c>
      <c r="J531" t="s">
        <v>609</v>
      </c>
      <c r="K531" t="s">
        <v>1274</v>
      </c>
      <c r="L531" s="2">
        <v>15.48</v>
      </c>
      <c r="M531" s="2">
        <v>12.4</v>
      </c>
      <c r="N531" s="2">
        <v>22.3</v>
      </c>
      <c r="O531" s="2">
        <v>27.1</v>
      </c>
      <c r="P531" s="2">
        <v>25.4</v>
      </c>
      <c r="Q531">
        <v>34</v>
      </c>
      <c r="R531">
        <v>25</v>
      </c>
      <c r="S531" s="2">
        <v>25.3</v>
      </c>
      <c r="T531" s="2">
        <v>30.2</v>
      </c>
      <c r="U531" s="2">
        <v>28.5</v>
      </c>
      <c r="V531" s="2">
        <v>35.5</v>
      </c>
      <c r="W531" s="2">
        <v>38.24</v>
      </c>
    </row>
    <row r="532" spans="1:23" x14ac:dyDescent="0.3">
      <c r="A532" s="1">
        <v>531</v>
      </c>
      <c r="C532" t="s">
        <v>27</v>
      </c>
      <c r="D532" t="s">
        <v>531</v>
      </c>
      <c r="E532" t="s">
        <v>548</v>
      </c>
      <c r="F532">
        <v>62</v>
      </c>
      <c r="G532">
        <v>1500</v>
      </c>
      <c r="I532" t="s">
        <v>919</v>
      </c>
      <c r="J532" t="s">
        <v>1099</v>
      </c>
      <c r="K532" t="s">
        <v>792</v>
      </c>
      <c r="L532" s="2">
        <v>19.52</v>
      </c>
      <c r="M532" s="2">
        <v>10.3</v>
      </c>
      <c r="N532" s="2">
        <v>32.6</v>
      </c>
      <c r="O532" s="2">
        <v>21.4</v>
      </c>
      <c r="P532" s="2">
        <v>29.5</v>
      </c>
      <c r="Q532" s="2">
        <v>33.4</v>
      </c>
      <c r="R532" s="2">
        <v>27.1</v>
      </c>
      <c r="S532" s="2">
        <v>27.6</v>
      </c>
      <c r="T532" s="2">
        <v>33.4</v>
      </c>
      <c r="U532" s="2">
        <v>28.7</v>
      </c>
      <c r="V532" s="2">
        <v>37.1</v>
      </c>
      <c r="W532" s="2">
        <v>43.78</v>
      </c>
    </row>
    <row r="533" spans="1:23" x14ac:dyDescent="0.3">
      <c r="A533" s="1">
        <v>532</v>
      </c>
      <c r="C533" t="s">
        <v>27</v>
      </c>
      <c r="D533" t="s">
        <v>532</v>
      </c>
      <c r="E533" t="s">
        <v>548</v>
      </c>
      <c r="F533">
        <v>62</v>
      </c>
      <c r="G533">
        <v>1501</v>
      </c>
      <c r="H533" t="s">
        <v>735</v>
      </c>
      <c r="I533" t="s">
        <v>847</v>
      </c>
      <c r="J533" t="s">
        <v>1100</v>
      </c>
      <c r="K533" t="s">
        <v>1275</v>
      </c>
      <c r="L533" s="2">
        <v>32.93</v>
      </c>
      <c r="M533" s="2">
        <v>23.5</v>
      </c>
      <c r="N533" s="2">
        <v>46.2</v>
      </c>
      <c r="O533" s="2">
        <v>48.3</v>
      </c>
      <c r="P533" s="2">
        <v>44.7</v>
      </c>
      <c r="Q533" s="2">
        <v>60.4</v>
      </c>
      <c r="R533" s="2">
        <v>42.3</v>
      </c>
      <c r="S533" s="2">
        <v>48.3</v>
      </c>
      <c r="T533" s="2">
        <v>56.5</v>
      </c>
      <c r="U533">
        <v>55</v>
      </c>
      <c r="V533" s="2">
        <v>64.5</v>
      </c>
      <c r="W533" s="2">
        <v>60.1</v>
      </c>
    </row>
    <row r="534" spans="1:23" x14ac:dyDescent="0.3">
      <c r="A534" s="1">
        <v>533</v>
      </c>
      <c r="C534" t="s">
        <v>27</v>
      </c>
      <c r="D534" t="s">
        <v>533</v>
      </c>
      <c r="E534" t="s">
        <v>548</v>
      </c>
      <c r="F534">
        <v>62</v>
      </c>
      <c r="G534">
        <v>1502</v>
      </c>
      <c r="H534">
        <v>30</v>
      </c>
      <c r="I534" t="s">
        <v>927</v>
      </c>
      <c r="J534" t="s">
        <v>1101</v>
      </c>
      <c r="K534" t="s">
        <v>1276</v>
      </c>
      <c r="L534" s="2">
        <v>30.91</v>
      </c>
      <c r="M534" s="2">
        <v>30.3</v>
      </c>
      <c r="N534" s="2">
        <v>41.8</v>
      </c>
      <c r="O534" s="2">
        <v>46.4</v>
      </c>
      <c r="P534" s="2">
        <v>47.9</v>
      </c>
      <c r="Q534">
        <v>56</v>
      </c>
      <c r="R534" s="2">
        <v>35.299999999999997</v>
      </c>
      <c r="S534" s="2">
        <v>42.1</v>
      </c>
      <c r="T534" s="2">
        <v>47.6</v>
      </c>
      <c r="U534" s="2">
        <v>50.3</v>
      </c>
      <c r="V534">
        <v>60</v>
      </c>
      <c r="W534" s="2">
        <v>55.96</v>
      </c>
    </row>
    <row r="535" spans="1:23" x14ac:dyDescent="0.3">
      <c r="A535" s="1">
        <v>534</v>
      </c>
      <c r="C535" t="s">
        <v>27</v>
      </c>
      <c r="D535" t="s">
        <v>534</v>
      </c>
      <c r="E535" t="s">
        <v>548</v>
      </c>
      <c r="F535">
        <v>62</v>
      </c>
      <c r="G535">
        <v>1503</v>
      </c>
      <c r="H535" t="s">
        <v>736</v>
      </c>
      <c r="I535" t="s">
        <v>928</v>
      </c>
      <c r="J535" t="s">
        <v>1102</v>
      </c>
      <c r="K535" t="s">
        <v>1277</v>
      </c>
      <c r="L535" s="2">
        <v>20.79</v>
      </c>
      <c r="M535" s="2">
        <v>14.3</v>
      </c>
      <c r="N535" s="2">
        <v>27.8</v>
      </c>
      <c r="O535" s="2">
        <v>27.7</v>
      </c>
      <c r="P535" s="2">
        <v>36.799999999999997</v>
      </c>
      <c r="Q535" s="2">
        <v>43.6</v>
      </c>
      <c r="R535" s="2">
        <v>36.1</v>
      </c>
      <c r="S535" s="2">
        <v>29.1</v>
      </c>
      <c r="T535" s="2">
        <v>30.1</v>
      </c>
      <c r="U535" s="2">
        <v>28.6</v>
      </c>
      <c r="V535" s="2">
        <v>39.200000000000003</v>
      </c>
      <c r="W535" s="2">
        <v>40.15</v>
      </c>
    </row>
    <row r="536" spans="1:23" x14ac:dyDescent="0.3">
      <c r="A536" s="1">
        <v>535</v>
      </c>
      <c r="C536" t="s">
        <v>27</v>
      </c>
      <c r="D536" t="s">
        <v>140</v>
      </c>
      <c r="E536" t="s">
        <v>548</v>
      </c>
      <c r="F536">
        <v>62</v>
      </c>
      <c r="G536">
        <v>1504</v>
      </c>
      <c r="H536">
        <v>32</v>
      </c>
      <c r="I536" t="s">
        <v>929</v>
      </c>
      <c r="J536" t="s">
        <v>1103</v>
      </c>
      <c r="K536" t="s">
        <v>1278</v>
      </c>
      <c r="L536" s="2">
        <v>28.22</v>
      </c>
      <c r="M536" s="2">
        <v>22.7</v>
      </c>
      <c r="N536" s="2">
        <v>32.700000000000003</v>
      </c>
      <c r="O536" s="2">
        <v>34.5</v>
      </c>
      <c r="P536" s="2">
        <v>37.6</v>
      </c>
      <c r="Q536" s="2">
        <v>41.9</v>
      </c>
      <c r="R536" s="2">
        <v>31.9</v>
      </c>
      <c r="S536">
        <v>35</v>
      </c>
      <c r="T536" s="2">
        <v>37.9</v>
      </c>
      <c r="U536" s="2">
        <v>39.5</v>
      </c>
      <c r="V536" s="2">
        <v>37.5</v>
      </c>
      <c r="W536" s="2">
        <v>48.96</v>
      </c>
    </row>
    <row r="537" spans="1:23" x14ac:dyDescent="0.3">
      <c r="A537" s="1">
        <v>536</v>
      </c>
      <c r="C537" t="s">
        <v>27</v>
      </c>
      <c r="D537" t="s">
        <v>369</v>
      </c>
      <c r="E537" t="s">
        <v>548</v>
      </c>
      <c r="F537">
        <v>62</v>
      </c>
      <c r="G537">
        <v>1505</v>
      </c>
      <c r="H537" t="s">
        <v>737</v>
      </c>
      <c r="I537" t="s">
        <v>930</v>
      </c>
      <c r="J537" t="s">
        <v>1104</v>
      </c>
      <c r="K537" t="s">
        <v>1270</v>
      </c>
      <c r="L537" s="2">
        <v>17.420000000000002</v>
      </c>
      <c r="M537" s="2">
        <v>23.1</v>
      </c>
      <c r="N537" s="2">
        <v>29.6</v>
      </c>
      <c r="O537" s="2">
        <v>30.5</v>
      </c>
      <c r="P537">
        <v>40</v>
      </c>
      <c r="Q537" s="2">
        <v>44.3</v>
      </c>
      <c r="R537" s="2">
        <v>39.6</v>
      </c>
      <c r="S537" s="2">
        <v>34.200000000000003</v>
      </c>
      <c r="T537" s="2">
        <v>41.3</v>
      </c>
      <c r="U537" s="2">
        <v>41.4</v>
      </c>
      <c r="V537" s="2">
        <v>47.1</v>
      </c>
      <c r="W537" s="2">
        <v>46.59</v>
      </c>
    </row>
    <row r="538" spans="1:23" x14ac:dyDescent="0.3">
      <c r="A538" s="1">
        <v>537</v>
      </c>
      <c r="C538" t="s">
        <v>27</v>
      </c>
      <c r="D538" t="s">
        <v>535</v>
      </c>
      <c r="E538" t="s">
        <v>548</v>
      </c>
      <c r="F538">
        <v>62</v>
      </c>
      <c r="G538">
        <v>1506</v>
      </c>
      <c r="H538" t="s">
        <v>738</v>
      </c>
      <c r="I538" t="s">
        <v>931</v>
      </c>
      <c r="J538" t="s">
        <v>1105</v>
      </c>
      <c r="K538" t="s">
        <v>1279</v>
      </c>
      <c r="L538" s="2">
        <v>25.11</v>
      </c>
      <c r="M538">
        <v>31</v>
      </c>
      <c r="N538" s="2">
        <v>48.5</v>
      </c>
      <c r="O538" s="2">
        <v>35.700000000000003</v>
      </c>
      <c r="P538" s="2">
        <v>54.2</v>
      </c>
      <c r="Q538" s="2">
        <v>57.7</v>
      </c>
      <c r="R538" s="2">
        <v>47.5</v>
      </c>
      <c r="S538">
        <v>42</v>
      </c>
      <c r="T538" s="2">
        <v>34.700000000000003</v>
      </c>
      <c r="U538">
        <v>53</v>
      </c>
      <c r="V538" s="2">
        <v>54.2</v>
      </c>
      <c r="W538" s="2">
        <v>53.26</v>
      </c>
    </row>
    <row r="539" spans="1:23" x14ac:dyDescent="0.3">
      <c r="A539" s="1">
        <v>538</v>
      </c>
      <c r="C539" t="s">
        <v>27</v>
      </c>
      <c r="D539" t="s">
        <v>536</v>
      </c>
      <c r="E539" t="s">
        <v>548</v>
      </c>
      <c r="F539">
        <v>62</v>
      </c>
      <c r="G539">
        <v>1507</v>
      </c>
      <c r="H539" t="s">
        <v>739</v>
      </c>
      <c r="I539" t="s">
        <v>873</v>
      </c>
      <c r="J539" t="s">
        <v>939</v>
      </c>
      <c r="K539" t="s">
        <v>741</v>
      </c>
      <c r="L539" s="2">
        <v>21.28</v>
      </c>
      <c r="M539" s="2">
        <v>24.4</v>
      </c>
      <c r="N539" s="2">
        <v>31.4</v>
      </c>
      <c r="O539">
        <v>32</v>
      </c>
      <c r="P539" s="2">
        <v>40.700000000000003</v>
      </c>
      <c r="Q539">
        <v>42</v>
      </c>
      <c r="R539" s="2">
        <v>38.6</v>
      </c>
      <c r="S539" s="2">
        <v>36.5</v>
      </c>
      <c r="T539" s="2">
        <v>38.6</v>
      </c>
      <c r="U539" s="2">
        <v>44.7</v>
      </c>
      <c r="V539" s="2">
        <v>45.1</v>
      </c>
      <c r="W539" s="2">
        <v>46.93</v>
      </c>
    </row>
    <row r="540" spans="1:23" x14ac:dyDescent="0.3">
      <c r="A540" s="1">
        <v>539</v>
      </c>
      <c r="C540" t="s">
        <v>27</v>
      </c>
      <c r="D540" t="s">
        <v>537</v>
      </c>
      <c r="E540" t="s">
        <v>548</v>
      </c>
      <c r="F540">
        <v>62</v>
      </c>
      <c r="G540">
        <v>1508</v>
      </c>
      <c r="I540" t="s">
        <v>932</v>
      </c>
      <c r="J540" t="s">
        <v>1106</v>
      </c>
      <c r="K540" t="s">
        <v>1280</v>
      </c>
      <c r="L540" s="2">
        <v>18.940000000000001</v>
      </c>
      <c r="M540" s="2">
        <v>18.7</v>
      </c>
      <c r="N540" s="2">
        <v>19.7</v>
      </c>
      <c r="O540" s="2">
        <v>23.4</v>
      </c>
      <c r="P540" s="2">
        <v>31.9</v>
      </c>
      <c r="Q540">
        <v>34</v>
      </c>
      <c r="R540" s="2">
        <v>29.2</v>
      </c>
      <c r="S540" s="2">
        <v>26.8</v>
      </c>
      <c r="T540" s="2">
        <v>29.9</v>
      </c>
      <c r="U540" s="2">
        <v>27.7</v>
      </c>
      <c r="V540" s="2">
        <v>35.4</v>
      </c>
      <c r="W540" s="2">
        <v>37.979999999999997</v>
      </c>
    </row>
    <row r="541" spans="1:23" x14ac:dyDescent="0.3">
      <c r="A541" s="1">
        <v>540</v>
      </c>
      <c r="C541" t="s">
        <v>27</v>
      </c>
      <c r="D541" t="s">
        <v>538</v>
      </c>
      <c r="E541" t="s">
        <v>548</v>
      </c>
      <c r="F541">
        <v>62</v>
      </c>
      <c r="G541">
        <v>1509</v>
      </c>
      <c r="H541" t="s">
        <v>740</v>
      </c>
      <c r="I541" t="s">
        <v>933</v>
      </c>
      <c r="J541" t="s">
        <v>1107</v>
      </c>
      <c r="K541" t="s">
        <v>1278</v>
      </c>
      <c r="L541" s="2">
        <v>22.71</v>
      </c>
      <c r="M541">
        <v>19</v>
      </c>
      <c r="N541" s="2">
        <v>32.4</v>
      </c>
      <c r="O541" s="2">
        <v>36.1</v>
      </c>
      <c r="P541" s="2">
        <v>42.3</v>
      </c>
      <c r="Q541" s="2">
        <v>46.2</v>
      </c>
      <c r="R541" s="2">
        <v>33.6</v>
      </c>
      <c r="S541" s="2">
        <v>33.4</v>
      </c>
      <c r="T541" s="2">
        <v>41.1</v>
      </c>
      <c r="U541" s="2">
        <v>43.2</v>
      </c>
      <c r="V541" s="2">
        <v>46.5</v>
      </c>
      <c r="W541" s="2">
        <v>51.47</v>
      </c>
    </row>
    <row r="542" spans="1:23" x14ac:dyDescent="0.3">
      <c r="A542" s="1">
        <v>541</v>
      </c>
      <c r="C542" t="s">
        <v>27</v>
      </c>
      <c r="D542" t="s">
        <v>539</v>
      </c>
      <c r="E542" t="s">
        <v>548</v>
      </c>
      <c r="F542">
        <v>62</v>
      </c>
      <c r="G542">
        <v>1510</v>
      </c>
      <c r="H542" t="s">
        <v>741</v>
      </c>
      <c r="I542" t="s">
        <v>934</v>
      </c>
      <c r="J542" t="s">
        <v>1108</v>
      </c>
      <c r="K542" t="s">
        <v>1281</v>
      </c>
      <c r="L542" s="2">
        <v>22.57</v>
      </c>
      <c r="M542" s="2">
        <v>26.4</v>
      </c>
      <c r="N542" s="2">
        <v>35.700000000000003</v>
      </c>
      <c r="O542" s="2">
        <v>29.2</v>
      </c>
      <c r="P542" s="2">
        <v>39.799999999999997</v>
      </c>
      <c r="Q542" s="2">
        <v>45.8</v>
      </c>
      <c r="R542" s="2">
        <v>39.700000000000003</v>
      </c>
      <c r="S542" s="2">
        <v>37.6</v>
      </c>
      <c r="T542" s="2">
        <v>30.5</v>
      </c>
      <c r="U542" s="2">
        <v>45.9</v>
      </c>
      <c r="V542" s="2">
        <v>51.1</v>
      </c>
      <c r="W542" s="2">
        <v>47.25</v>
      </c>
    </row>
    <row r="543" spans="1:23" x14ac:dyDescent="0.3">
      <c r="A543" s="1">
        <v>542</v>
      </c>
      <c r="C543" t="s">
        <v>27</v>
      </c>
      <c r="D543" t="s">
        <v>540</v>
      </c>
      <c r="E543" t="s">
        <v>548</v>
      </c>
      <c r="F543">
        <v>62</v>
      </c>
      <c r="G543">
        <v>1511</v>
      </c>
      <c r="H543">
        <v>33</v>
      </c>
      <c r="I543" t="s">
        <v>673</v>
      </c>
      <c r="J543" t="s">
        <v>1109</v>
      </c>
      <c r="K543" t="s">
        <v>1282</v>
      </c>
      <c r="L543" s="2">
        <v>31.53</v>
      </c>
      <c r="M543" s="2">
        <v>27.7</v>
      </c>
      <c r="N543" s="2">
        <v>36.299999999999997</v>
      </c>
      <c r="O543" s="2">
        <v>39.200000000000003</v>
      </c>
      <c r="P543" s="2">
        <v>44.5</v>
      </c>
      <c r="Q543" s="2">
        <v>48.5</v>
      </c>
      <c r="R543" s="2">
        <v>41.8</v>
      </c>
      <c r="S543" s="2">
        <v>45.1</v>
      </c>
      <c r="T543" s="2">
        <v>43.8</v>
      </c>
      <c r="U543">
        <v>44</v>
      </c>
      <c r="V543" s="2">
        <v>43.9</v>
      </c>
      <c r="W543" s="2">
        <v>46.95</v>
      </c>
    </row>
    <row r="544" spans="1:23" x14ac:dyDescent="0.3">
      <c r="A544" s="1">
        <v>543</v>
      </c>
      <c r="C544" t="s">
        <v>27</v>
      </c>
      <c r="D544" t="s">
        <v>210</v>
      </c>
      <c r="E544" t="s">
        <v>548</v>
      </c>
      <c r="F544">
        <v>62</v>
      </c>
      <c r="G544">
        <v>1512</v>
      </c>
      <c r="H544" t="s">
        <v>742</v>
      </c>
      <c r="I544" t="s">
        <v>935</v>
      </c>
      <c r="J544" t="s">
        <v>970</v>
      </c>
      <c r="K544" t="s">
        <v>1283</v>
      </c>
      <c r="L544" s="2">
        <v>17.649999999999999</v>
      </c>
      <c r="M544" s="2">
        <v>16.399999999999999</v>
      </c>
      <c r="N544" s="2">
        <v>21.6</v>
      </c>
      <c r="O544">
        <v>22</v>
      </c>
      <c r="P544" s="2">
        <v>30.8</v>
      </c>
      <c r="Q544" s="2">
        <v>36.4</v>
      </c>
      <c r="R544" s="2">
        <v>29.8</v>
      </c>
      <c r="S544" s="2">
        <v>28.2</v>
      </c>
      <c r="T544" s="2">
        <v>26.8</v>
      </c>
      <c r="U544" s="2">
        <v>26.7</v>
      </c>
      <c r="V544">
        <v>37</v>
      </c>
      <c r="W544" s="2">
        <v>33.549999999999997</v>
      </c>
    </row>
    <row r="545" spans="1:23" x14ac:dyDescent="0.3">
      <c r="A545" s="1">
        <v>544</v>
      </c>
      <c r="C545" t="s">
        <v>27</v>
      </c>
      <c r="D545" t="s">
        <v>541</v>
      </c>
      <c r="E545" t="s">
        <v>548</v>
      </c>
      <c r="F545">
        <v>62</v>
      </c>
      <c r="G545">
        <v>1514</v>
      </c>
      <c r="H545">
        <v>29</v>
      </c>
      <c r="I545" t="s">
        <v>936</v>
      </c>
      <c r="J545" t="s">
        <v>1110</v>
      </c>
      <c r="K545" t="s">
        <v>1284</v>
      </c>
      <c r="L545" s="2">
        <v>22.05</v>
      </c>
      <c r="M545" s="2">
        <v>14.9</v>
      </c>
      <c r="N545" s="2">
        <v>27.2</v>
      </c>
      <c r="O545" s="2">
        <v>22.2</v>
      </c>
      <c r="P545" s="2">
        <v>34.6</v>
      </c>
      <c r="Q545" s="2">
        <v>41.9</v>
      </c>
      <c r="R545" s="2">
        <v>30.3</v>
      </c>
      <c r="S545">
        <v>31</v>
      </c>
      <c r="T545" s="2">
        <v>33.5</v>
      </c>
      <c r="U545" s="2">
        <v>32.4</v>
      </c>
      <c r="V545" s="2">
        <v>40.799999999999997</v>
      </c>
      <c r="W545" s="2">
        <v>42.76</v>
      </c>
    </row>
    <row r="546" spans="1:23" x14ac:dyDescent="0.3">
      <c r="A546" s="1">
        <v>545</v>
      </c>
      <c r="C546" t="s">
        <v>27</v>
      </c>
      <c r="D546" t="s">
        <v>542</v>
      </c>
      <c r="E546" t="s">
        <v>548</v>
      </c>
      <c r="F546">
        <v>62</v>
      </c>
      <c r="G546">
        <v>1515</v>
      </c>
      <c r="H546">
        <v>45</v>
      </c>
      <c r="I546" t="s">
        <v>937</v>
      </c>
      <c r="J546" t="s">
        <v>1111</v>
      </c>
      <c r="K546" t="s">
        <v>1285</v>
      </c>
      <c r="L546" s="2">
        <v>22.74</v>
      </c>
      <c r="M546" s="2">
        <v>16.899999999999999</v>
      </c>
      <c r="N546" s="2">
        <v>27.3</v>
      </c>
      <c r="O546" s="2">
        <v>25.7</v>
      </c>
      <c r="P546">
        <v>31</v>
      </c>
      <c r="Q546" s="2">
        <v>36.4</v>
      </c>
      <c r="R546" s="2">
        <v>33.9</v>
      </c>
      <c r="S546" s="2">
        <v>29.6</v>
      </c>
      <c r="T546" s="2">
        <v>33.4</v>
      </c>
      <c r="U546" s="2">
        <v>34.6</v>
      </c>
      <c r="V546" s="2">
        <v>36.6</v>
      </c>
      <c r="W546" s="2">
        <v>42.22</v>
      </c>
    </row>
    <row r="547" spans="1:23" x14ac:dyDescent="0.3">
      <c r="A547" s="1">
        <v>546</v>
      </c>
      <c r="C547" t="s">
        <v>27</v>
      </c>
      <c r="D547" t="s">
        <v>543</v>
      </c>
      <c r="E547" t="s">
        <v>548</v>
      </c>
      <c r="F547">
        <v>62</v>
      </c>
      <c r="G547">
        <v>1516</v>
      </c>
      <c r="H547" t="s">
        <v>743</v>
      </c>
      <c r="I547" t="s">
        <v>938</v>
      </c>
      <c r="J547" t="s">
        <v>1112</v>
      </c>
      <c r="K547" t="s">
        <v>1286</v>
      </c>
      <c r="L547" s="2">
        <v>26.01</v>
      </c>
      <c r="M547" s="2">
        <v>21.4</v>
      </c>
      <c r="N547" s="2">
        <v>34.9</v>
      </c>
      <c r="O547" s="2">
        <v>30.7</v>
      </c>
      <c r="P547" s="2">
        <v>38.6</v>
      </c>
      <c r="Q547" s="2">
        <v>39.200000000000003</v>
      </c>
      <c r="R547" s="2">
        <v>34.799999999999997</v>
      </c>
      <c r="S547" s="2">
        <v>35.799999999999997</v>
      </c>
      <c r="T547" s="2">
        <v>41.7</v>
      </c>
      <c r="U547" s="2">
        <v>40.299999999999997</v>
      </c>
      <c r="V547" s="2">
        <v>41.9</v>
      </c>
      <c r="W547" s="2">
        <v>49.87</v>
      </c>
    </row>
    <row r="548" spans="1:23" x14ac:dyDescent="0.3">
      <c r="A548" s="1">
        <v>547</v>
      </c>
      <c r="C548" t="s">
        <v>27</v>
      </c>
      <c r="D548" t="s">
        <v>544</v>
      </c>
      <c r="E548" t="s">
        <v>548</v>
      </c>
      <c r="F548">
        <v>62</v>
      </c>
      <c r="G548">
        <v>1517</v>
      </c>
      <c r="H548" t="s">
        <v>744</v>
      </c>
      <c r="I548" t="s">
        <v>563</v>
      </c>
      <c r="J548" t="s">
        <v>1113</v>
      </c>
      <c r="K548" t="s">
        <v>1287</v>
      </c>
      <c r="L548" s="2">
        <v>30.8</v>
      </c>
      <c r="M548" s="2">
        <v>27.6</v>
      </c>
      <c r="N548" s="2">
        <v>42.2</v>
      </c>
      <c r="O548" s="2">
        <v>40.4</v>
      </c>
      <c r="P548" s="2">
        <v>49.8</v>
      </c>
      <c r="Q548" s="2">
        <v>56.6</v>
      </c>
      <c r="R548" s="2">
        <v>46.1</v>
      </c>
      <c r="S548" s="2">
        <v>46.8</v>
      </c>
      <c r="T548" s="2">
        <v>35.200000000000003</v>
      </c>
      <c r="U548" s="2">
        <v>54.2</v>
      </c>
      <c r="V548" s="2">
        <v>59.1</v>
      </c>
      <c r="W548" s="2">
        <v>55.61</v>
      </c>
    </row>
    <row r="549" spans="1:23" x14ac:dyDescent="0.3">
      <c r="A549" s="1">
        <v>548</v>
      </c>
      <c r="C549" t="s">
        <v>27</v>
      </c>
      <c r="D549" t="s">
        <v>545</v>
      </c>
      <c r="E549" t="s">
        <v>548</v>
      </c>
      <c r="F549">
        <v>62</v>
      </c>
      <c r="G549">
        <v>1518</v>
      </c>
      <c r="H549" t="s">
        <v>745</v>
      </c>
      <c r="I549" t="s">
        <v>939</v>
      </c>
      <c r="J549" t="s">
        <v>1114</v>
      </c>
      <c r="K549" t="s">
        <v>1288</v>
      </c>
      <c r="L549" s="2">
        <v>20.96</v>
      </c>
      <c r="M549" s="2">
        <v>14.3</v>
      </c>
      <c r="N549" s="2">
        <v>33.1</v>
      </c>
      <c r="O549" s="2">
        <v>24.6</v>
      </c>
      <c r="P549" s="2">
        <v>30.7</v>
      </c>
      <c r="Q549" s="2">
        <v>32.6</v>
      </c>
      <c r="R549" s="2">
        <v>28.5</v>
      </c>
      <c r="S549" s="2">
        <v>27.3</v>
      </c>
      <c r="T549" s="2">
        <v>34.799999999999997</v>
      </c>
      <c r="U549" s="2">
        <v>28.1</v>
      </c>
      <c r="V549" s="2">
        <v>37.9</v>
      </c>
      <c r="W549" s="2">
        <v>44.55</v>
      </c>
    </row>
    <row r="550" spans="1:23" x14ac:dyDescent="0.3">
      <c r="A550" s="1">
        <v>549</v>
      </c>
      <c r="C550" t="s">
        <v>27</v>
      </c>
      <c r="D550" t="s">
        <v>546</v>
      </c>
      <c r="E550" t="s">
        <v>548</v>
      </c>
      <c r="F550">
        <v>62</v>
      </c>
      <c r="G550">
        <v>1519</v>
      </c>
      <c r="H550" t="s">
        <v>746</v>
      </c>
      <c r="I550" t="s">
        <v>940</v>
      </c>
      <c r="J550" t="s">
        <v>619</v>
      </c>
      <c r="K550" t="s">
        <v>1289</v>
      </c>
      <c r="L550" s="2">
        <v>17.600000000000001</v>
      </c>
      <c r="M550" s="2">
        <v>11.8</v>
      </c>
      <c r="N550" s="2">
        <v>25.9</v>
      </c>
      <c r="O550" s="2">
        <v>22.9</v>
      </c>
      <c r="P550" s="2">
        <v>32.200000000000003</v>
      </c>
      <c r="Q550" s="2">
        <v>38.5</v>
      </c>
      <c r="R550">
        <v>31</v>
      </c>
      <c r="S550" s="2">
        <v>36.299999999999997</v>
      </c>
      <c r="T550" s="2">
        <v>36.5</v>
      </c>
      <c r="U550" s="2">
        <v>32.1</v>
      </c>
      <c r="V550" s="2">
        <v>38.9</v>
      </c>
      <c r="W550" s="2">
        <v>45.33</v>
      </c>
    </row>
    <row r="551" spans="1:23" x14ac:dyDescent="0.3">
      <c r="A551" s="1">
        <v>550</v>
      </c>
      <c r="C551" t="s">
        <v>27</v>
      </c>
      <c r="D551" t="s">
        <v>547</v>
      </c>
      <c r="E551" t="s">
        <v>548</v>
      </c>
      <c r="F551">
        <v>62</v>
      </c>
      <c r="G551">
        <v>1520</v>
      </c>
      <c r="I551" t="s">
        <v>941</v>
      </c>
      <c r="J551" t="s">
        <v>1115</v>
      </c>
      <c r="K551" t="s">
        <v>1290</v>
      </c>
      <c r="L551" s="2">
        <v>20.010000000000002</v>
      </c>
      <c r="M551" s="2">
        <v>11.5</v>
      </c>
      <c r="N551" s="2">
        <v>23.2</v>
      </c>
      <c r="O551" s="2">
        <v>28.8</v>
      </c>
      <c r="P551" s="2">
        <v>30.6</v>
      </c>
      <c r="Q551" s="2">
        <v>43.4</v>
      </c>
      <c r="R551" s="2">
        <v>36.4</v>
      </c>
      <c r="S551" s="2">
        <v>36.1</v>
      </c>
      <c r="T551" s="2">
        <v>37.4</v>
      </c>
      <c r="U551" s="2">
        <v>31.5</v>
      </c>
      <c r="V551" s="2">
        <v>42.8</v>
      </c>
      <c r="W551" s="2">
        <v>43.39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SashaBrayHall@gmail.com</cp:lastModifiedBy>
  <dcterms:created xsi:type="dcterms:W3CDTF">2024-07-02T05:50:22Z</dcterms:created>
  <dcterms:modified xsi:type="dcterms:W3CDTF">2024-07-02T15:19:47Z</dcterms:modified>
</cp:coreProperties>
</file>