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-\IdeaProjects\KursachRPS\src\filesExcel\"/>
    </mc:Choice>
  </mc:AlternateContent>
  <bookViews>
    <workbookView xWindow="0" yWindow="0" windowWidth="16020" windowHeight="10997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6" i="1" l="1"/>
  <c r="P7" i="1"/>
  <c r="P8" i="1"/>
  <c r="P9" i="1"/>
  <c r="P10" i="1"/>
  <c r="P11" i="1"/>
  <c r="S15" i="1" s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5" i="1"/>
  <c r="N5" i="1" s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S19" i="1"/>
  <c r="S16" i="1"/>
  <c r="S14" i="1"/>
  <c r="S13" i="1"/>
  <c r="S11" i="1"/>
  <c r="S10" i="1"/>
  <c r="S9" i="1"/>
  <c r="S8" i="1"/>
  <c r="S7" i="1"/>
  <c r="S5" i="1"/>
  <c r="S6" i="1" l="1"/>
  <c r="S12" i="1"/>
  <c r="S17" i="1"/>
  <c r="S18" i="1"/>
  <c r="S20" i="1"/>
  <c r="S21" i="1" l="1"/>
</calcChain>
</file>

<file path=xl/sharedStrings.xml><?xml version="1.0" encoding="utf-8"?>
<sst xmlns="http://schemas.openxmlformats.org/spreadsheetml/2006/main" count="55" uniqueCount="45">
  <si>
    <t>№</t>
  </si>
  <si>
    <t>ФИО (полностью)</t>
  </si>
  <si>
    <t>Пол</t>
  </si>
  <si>
    <t>Год рожд.</t>
  </si>
  <si>
    <t>Регион</t>
  </si>
  <si>
    <t>Разряд/ звание</t>
  </si>
  <si>
    <t>Класс лука</t>
  </si>
  <si>
    <t>Дист.1</t>
  </si>
  <si>
    <t>"11"(1)</t>
  </si>
  <si>
    <t>Дист.2</t>
  </si>
  <si>
    <t>"11"(2)</t>
  </si>
  <si>
    <t>Итог</t>
  </si>
  <si>
    <t>"11"</t>
  </si>
  <si>
    <t>Вып. норма-тив</t>
  </si>
  <si>
    <t>Кол-во участиников, чел</t>
  </si>
  <si>
    <t>Класс+пол</t>
  </si>
  <si>
    <t>Класс лука+пол</t>
  </si>
  <si>
    <t>Количество участников, чел</t>
  </si>
  <si>
    <t>выполненный норматив</t>
  </si>
  <si>
    <t>б/р</t>
  </si>
  <si>
    <t>3 р</t>
  </si>
  <si>
    <t>2 р</t>
  </si>
  <si>
    <t>1 р</t>
  </si>
  <si>
    <t>КМС</t>
  </si>
  <si>
    <t>МС</t>
  </si>
  <si>
    <t>МСМК</t>
  </si>
  <si>
    <t>Длинный лук (лонгбоу) муж</t>
  </si>
  <si>
    <t>Длинный лук (лонгбоу) жен</t>
  </si>
  <si>
    <t>Составной лук (инстинктив) муж</t>
  </si>
  <si>
    <t>Составной лук (инстинктив) жен</t>
  </si>
  <si>
    <t>КЛ (баребоу) муж</t>
  </si>
  <si>
    <t>КЛ (баребоу) жен</t>
  </si>
  <si>
    <t>БЛ (анлим) муж</t>
  </si>
  <si>
    <t>БЛ (анлим) жен</t>
  </si>
  <si>
    <t>БЛ (спортинг) муж</t>
  </si>
  <si>
    <t>БЛ (спортинг) жен</t>
  </si>
  <si>
    <t>Исторический муж</t>
  </si>
  <si>
    <t>Исторический жен</t>
  </si>
  <si>
    <t>Олимпик муж</t>
  </si>
  <si>
    <t>Олимпик жен</t>
  </si>
  <si>
    <t>Арбалет муж</t>
  </si>
  <si>
    <t>Арбалет жен</t>
  </si>
  <si>
    <t>ИТОГО:</t>
  </si>
  <si>
    <t>Название турнира, место и дата проведения</t>
  </si>
  <si>
    <t>Кол-во участников: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</si>
</sst>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4"/>
      <color theme="1"/>
      <name val="Times New Roman"/>
      <family val="2"/>
      <charset val="204"/>
    </font>
    <font>
      <b/>
      <sz val="10"/>
      <color rgb="FF980000"/>
      <name val="Arial"/>
      <family val="2"/>
      <charset val="204"/>
    </font>
    <font>
      <b/>
      <sz val="9"/>
      <color rgb="FF980000"/>
      <name val="Arial"/>
      <family val="2"/>
      <charset val="204"/>
    </font>
    <font>
      <b/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Times New Roman"/>
      <family val="2"/>
      <charset val="204"/>
    </font>
    <font>
      <b/>
      <sz val="10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/>
    <xf numFmtId="0" fontId="4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0"/>
  <sheetViews>
    <sheetView tabSelected="1" workbookViewId="0">
      <selection activeCell="B1" sqref="B1"/>
    </sheetView>
  </sheetViews>
  <sheetFormatPr defaultRowHeight="18" x14ac:dyDescent="0.45"/>
  <cols>
    <col min="2" max="2" width="33.05859375" customWidth="1"/>
    <col min="16" max="16" width="19.234375" customWidth="1"/>
    <col min="18" max="18" width="28.41015625" style="16" customWidth="1"/>
    <col min="19" max="19" width="16.41015625" style="16" customWidth="1"/>
    <col min="22" max="22" width="23.1171875" style="16" customWidth="1"/>
    <col min="23" max="29" width="8.87890625" style="16" customWidth="1"/>
  </cols>
  <sheetData>
    <row r="1" spans="1:35" x14ac:dyDescent="0.45">
      <c r="A1" s="22" t="s">
        <v>43</v>
      </c>
    </row>
    <row r="2" spans="1:35" ht="18.45" thickBot="1" x14ac:dyDescent="0.5">
      <c r="A2" s="23" t="s">
        <v>44</v>
      </c>
    </row>
    <row r="3" spans="1:35" ht="18.45" thickBot="1" x14ac:dyDescent="0.5"/>
    <row r="4" spans="1:35" s="7" customFormat="1" ht="40.299999999999997" customHeight="1" thickBot="1" x14ac:dyDescent="0.5">
      <c r="A4" s="1" t="s">
        <v>0</v>
      </c>
      <c r="B4" s="1" t="s">
        <v>1</v>
      </c>
      <c r="C4" s="2" t="s">
        <v>2</v>
      </c>
      <c r="D4" s="2" t="s">
        <v>3</v>
      </c>
      <c r="E4" s="3" t="s">
        <v>4</v>
      </c>
      <c r="F4" s="2" t="s">
        <v>5</v>
      </c>
      <c r="G4" s="4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5" t="s">
        <v>14</v>
      </c>
      <c r="P4" s="6" t="s">
        <v>15</v>
      </c>
      <c r="R4" s="8" t="s">
        <v>16</v>
      </c>
      <c r="S4" s="9" t="s">
        <v>17</v>
      </c>
      <c r="V4" s="10" t="s">
        <v>18</v>
      </c>
      <c r="W4" s="11" t="s">
        <v>19</v>
      </c>
      <c r="X4" s="11" t="s">
        <v>20</v>
      </c>
      <c r="Y4" s="11" t="s">
        <v>21</v>
      </c>
      <c r="Z4" s="11" t="s">
        <v>22</v>
      </c>
      <c r="AA4" s="11" t="s">
        <v>23</v>
      </c>
      <c r="AB4" s="11" t="s">
        <v>24</v>
      </c>
      <c r="AC4" s="11" t="s">
        <v>25</v>
      </c>
      <c r="AD4"/>
      <c r="AE4" s="12"/>
      <c r="AF4" s="13"/>
      <c r="AG4" s="13"/>
      <c r="AH4" s="13"/>
      <c r="AI4" s="14"/>
    </row>
    <row r="5" spans="1:35" ht="18.45" thickBot="1" x14ac:dyDescent="0.5">
      <c r="N5" s="20" t="str">
        <f t="shared" ref="N5:N68" si="0">IF(AND(P5=$V$5,L5&lt;$W$5),$W$4,IF(AND(P5=$V$5,L5&gt;=$W$5,L5&lt;=$X$5),$X$4,IF(AND(P5=$V$5,L5&gt;$X$5,L5&lt;=$Y$5),$Y$4,IF(AND(P5=$V$5,L5&gt;$Y$5,L5&lt;=$Z$5),$Z$4,IF(AND(P5=$V$5,L5&gt;$Z$5,L5&lt;=$AA$5),$AA$4,IF(AND(P5=$V$5,L5&gt;$AA$5,L5&lt;=$AB$5),$AB$4,IF(AND(P5=$V$5,L5&gt;$AB$5,L5&lt;=$AC$5),$AC$4,IF(AND(P5=$V$6,L5&lt;$W$6),$W$4,IF(AND(P5=$V$6,L5&gt;=$W$6,L5&lt;=$X$6),$X$4,IF(AND(P5=$V$6,L5&gt;$X$6,L5&lt;=$Y$6),$Y$4,IF(AND(P5=$V$6,L5&gt;$Y$6,L5&lt;=$Z$6),$Z$4,IF(AND(P5=$V$6,L5&gt;$Z$6,L5&lt;=$AA$6),$AA$4,IF(AND(P5=$V$6,L5&gt;$AA$6,L5&lt;=$AB$6),$AB$4,IF(AND(P5=$V$6,L5&gt;$AB$6,L5&lt;=$AC$6),$AC$4,IF(AND(P5=$V$7,L5&lt;$W$7),$W$4,IF(AND(P5=$V$7,L5&gt;=$W$7,L5&lt;=$X$7),$X$4,IF(AND(P5=$V$7,L5&gt;$X$7,L5&lt;=$Y$7),$Y$4,IF(AND(P5=$V$7,L5&gt;$Y$7,L5&lt;=$Z$7),$Z$4,IF(AND(P5=$V$7,L5&gt;$Z$7,L5&lt;=$AA$7),$AA$4,IF(AND(P5=$V$7,L5&gt;$AA$7,L5&lt;=$AB$7),$AB$4,IF(AND(P5=$V$7,L5&gt;$AB$7,L5&lt;=$AC$7),$AC$4,IF(AND(P5=$V$8,L5&lt;$W$8),$W$4,IF(AND(P5=$V$8,L5&gt;=$W$8,L5&lt;=$X$8),$X$4,IF(AND(P5=$V$8,L5&gt;$X$8,L5&lt;=$Y$8),$Y$4,IF(AND(P5=$V$8,L5&gt;$Y$8,L5&lt;=$Z$8),$Z$4,IF(AND(P5=$V$8,L5&gt;$Z$8,L5&lt;=$AA$8),$AA$4,IF(AND(P5=$V$8,L5&gt;$AA$8,L5&lt;=$AB$8),$AB$4,IF(AND(P5=$V$8,L5&gt;$AB$8,L5&lt;=$AC$8),$AC$4,IF(AND(P5=$V$9,L5&lt;$W$9),$W$4,IF(AND(P5=$V$9,L5&gt;=$W$9,L5&lt;=$X$9),$X$4,IF(AND(P5=$V$9,L5&gt;$X$9,L5&lt;=$Y$9),$Y$4,IF(AND(P5=$V$9,L5&gt;$Y$9,L5&lt;=$Z$9),$Z$4,IF(AND(P5=$V$9,L5&gt;$Z$9,L5&lt;=$AA$9),$AA$4,IF(AND(P5=$V$9,L5&gt;$AA$9,L5&lt;=$AB$9),$AB$4,IF(AND(P5=$V$9,L5&gt;$AB$9,L5&lt;=$AC$9),$AC$4,IF(AND(P5=$V$10,L5&lt;$W$10),$W$4,IF(AND(P5=$V$10,L5&gt;=$W$10,L5&lt;=$X$10),$X$4,IF(AND(P5=$V$10,L5&gt;$X$10,L5&lt;=$Y$10),$Y$4,IF(AND(P5=$V$10,L5&gt;$Y$10,L5&lt;=$Z$10),$Z$4,IF(AND(P5=$V$10,L5&gt;$Z$10,L5&lt;=$AA$10),$AA$4,IF(AND(P5=$V$10,L5&gt;$AA$10,L5&lt;=$AB$10),$AB$4,IF(AND(P5=$V$10,L5&gt;$AB$10,L5&lt;=$AC$10),$AC$4,IF(AND(P5=$V$11,L5&lt;$W$11),$W$4,IF(AND(P5=$V$11,L5&gt;=$W$11,L5&lt;=$X$11),$X$4,IF(AND(P5=$V$11,L5&gt;$X$11,L5&lt;=$Y$11),$Y$4,IF(AND(P5=$V$11,L5&gt;$Y$11,L5&lt;=$Z$11),$Z$4,IF(AND(P5=$V$11,L5&gt;$Z$11,L5&lt;=$AA$11),$AA$4,IF(AND(P5=$V$11,L5&gt;$AA$11,L5&lt;=$AB$11),$AB$4,IF(AND(P5=$V$11,L5&gt;$AB$11,L5&lt;=$AC$11),$AC$4,IF(AND(P5=$V$12,L5&lt;$W$12),$W$4,IF(AND(P5=$V$12,L5&gt;=$W$12,L5&lt;=$X$12),$X$4,IF(AND(P5=$V$12,L5&gt;$X$12,L5&lt;=$Y$12),$Y$4,IF(AND(P5=$V$12,L5&gt;$Y$12,L5&lt;=$Z$12),$Z$4,IF(AND(P5=$V$12,L5&gt;$Z$12,L5&lt;=$AA$12),$AA$4,IF(AND(P5=$V$12,L5&gt;$AA$12,L5&lt;=$AB$12),$AB$4,IF(AND(P5=$V$12,L5&gt;$AB$12,L5&lt;=$AC$12),$AC$4,"-"))))))))))))))))))))))))))))))))))))))))))))))))))))))))</f>
        <v>-</v>
      </c>
      <c r="O5" s="21" t="str">
        <f>IF(C5=0,"0",1)</f>
        <v>0</v>
      </c>
      <c r="P5" s="11" t="str">
        <f>CONCATENATE(G5," ",C5)</f>
        <v xml:space="preserve"> </v>
      </c>
      <c r="R5" s="19" t="s">
        <v>26</v>
      </c>
      <c r="S5" s="19">
        <f t="shared" ref="S5:S20" si="1">SUMIF($P$5:$P$104,R5,$O$5:$O$104)</f>
        <v>0</v>
      </c>
      <c r="V5" s="10" t="s">
        <v>26</v>
      </c>
      <c r="W5" s="10">
        <v>450</v>
      </c>
      <c r="X5" s="10">
        <v>509</v>
      </c>
      <c r="Y5" s="10">
        <v>566</v>
      </c>
      <c r="Z5" s="10">
        <v>629</v>
      </c>
      <c r="AA5" s="10">
        <v>689</v>
      </c>
      <c r="AB5" s="10">
        <v>739</v>
      </c>
      <c r="AC5" s="10">
        <v>1056</v>
      </c>
    </row>
    <row r="6" spans="1:35" ht="18.45" thickBot="1" x14ac:dyDescent="0.5">
      <c r="N6" s="20" t="str">
        <f t="shared" si="0"/>
        <v>-</v>
      </c>
      <c r="O6" s="21" t="str">
        <f t="shared" ref="O6:O69" si="2">IF(C6=0,"0",1)</f>
        <v>0</v>
      </c>
      <c r="P6" s="11" t="str">
        <f t="shared" ref="P6:P69" si="3">CONCATENATE(G6," ",C6)</f>
        <v xml:space="preserve"> </v>
      </c>
      <c r="R6" s="19" t="s">
        <v>27</v>
      </c>
      <c r="S6" s="19">
        <f t="shared" si="1"/>
        <v>0</v>
      </c>
      <c r="V6" s="10" t="s">
        <v>27</v>
      </c>
      <c r="W6" s="10">
        <v>350</v>
      </c>
      <c r="X6" s="10">
        <v>409</v>
      </c>
      <c r="Y6" s="10">
        <v>469</v>
      </c>
      <c r="Z6" s="10">
        <v>529</v>
      </c>
      <c r="AA6" s="10">
        <v>589</v>
      </c>
      <c r="AB6" s="10">
        <v>639</v>
      </c>
      <c r="AC6" s="10">
        <v>1056</v>
      </c>
    </row>
    <row r="7" spans="1:35" ht="18.45" thickBot="1" x14ac:dyDescent="0.5">
      <c r="N7" s="20" t="str">
        <f t="shared" si="0"/>
        <v>-</v>
      </c>
      <c r="O7" s="21" t="str">
        <f t="shared" si="2"/>
        <v>0</v>
      </c>
      <c r="P7" s="11" t="str">
        <f t="shared" si="3"/>
        <v xml:space="preserve"> </v>
      </c>
      <c r="R7" s="19" t="s">
        <v>28</v>
      </c>
      <c r="S7" s="19">
        <f t="shared" si="1"/>
        <v>0</v>
      </c>
      <c r="V7" s="10" t="s">
        <v>28</v>
      </c>
      <c r="W7" s="10">
        <v>520</v>
      </c>
      <c r="X7" s="10">
        <v>589</v>
      </c>
      <c r="Y7" s="10">
        <v>649</v>
      </c>
      <c r="Z7" s="10">
        <v>709</v>
      </c>
      <c r="AA7" s="10">
        <v>759</v>
      </c>
      <c r="AB7" s="10">
        <v>809</v>
      </c>
      <c r="AC7" s="10">
        <v>1056</v>
      </c>
    </row>
    <row r="8" spans="1:35" ht="18.45" thickBot="1" x14ac:dyDescent="0.5">
      <c r="N8" s="20" t="str">
        <f t="shared" si="0"/>
        <v>-</v>
      </c>
      <c r="O8" s="21" t="str">
        <f t="shared" si="2"/>
        <v>0</v>
      </c>
      <c r="P8" s="11" t="str">
        <f t="shared" si="3"/>
        <v xml:space="preserve"> </v>
      </c>
      <c r="R8" s="19" t="s">
        <v>29</v>
      </c>
      <c r="S8" s="19">
        <f t="shared" si="1"/>
        <v>0</v>
      </c>
      <c r="V8" s="10" t="s">
        <v>29</v>
      </c>
      <c r="W8" s="10">
        <v>420</v>
      </c>
      <c r="X8" s="10">
        <v>489</v>
      </c>
      <c r="Y8" s="10">
        <v>549</v>
      </c>
      <c r="Z8" s="10">
        <v>609</v>
      </c>
      <c r="AA8" s="10">
        <v>659</v>
      </c>
      <c r="AB8" s="10">
        <v>709</v>
      </c>
      <c r="AC8" s="10">
        <v>1056</v>
      </c>
    </row>
    <row r="9" spans="1:35" ht="18.45" thickBot="1" x14ac:dyDescent="0.5">
      <c r="N9" s="20" t="str">
        <f t="shared" si="0"/>
        <v>-</v>
      </c>
      <c r="O9" s="21" t="str">
        <f t="shared" si="2"/>
        <v>0</v>
      </c>
      <c r="P9" s="11" t="str">
        <f t="shared" si="3"/>
        <v xml:space="preserve"> </v>
      </c>
      <c r="R9" s="19" t="s">
        <v>30</v>
      </c>
      <c r="S9" s="19">
        <f t="shared" si="1"/>
        <v>0</v>
      </c>
      <c r="V9" s="10" t="s">
        <v>30</v>
      </c>
      <c r="W9" s="10">
        <v>560</v>
      </c>
      <c r="X9" s="10">
        <v>629</v>
      </c>
      <c r="Y9" s="10">
        <v>699</v>
      </c>
      <c r="Z9" s="10">
        <v>769</v>
      </c>
      <c r="AA9" s="10">
        <v>829</v>
      </c>
      <c r="AB9" s="10">
        <v>879</v>
      </c>
      <c r="AC9" s="10">
        <v>1056</v>
      </c>
    </row>
    <row r="10" spans="1:35" ht="18.45" thickBot="1" x14ac:dyDescent="0.5">
      <c r="N10" s="20" t="str">
        <f t="shared" si="0"/>
        <v>-</v>
      </c>
      <c r="O10" s="21" t="str">
        <f t="shared" si="2"/>
        <v>0</v>
      </c>
      <c r="P10" s="11" t="str">
        <f t="shared" si="3"/>
        <v xml:space="preserve"> </v>
      </c>
      <c r="R10" s="19" t="s">
        <v>31</v>
      </c>
      <c r="S10" s="19">
        <f t="shared" si="1"/>
        <v>0</v>
      </c>
      <c r="V10" s="10" t="s">
        <v>31</v>
      </c>
      <c r="W10" s="10">
        <v>520</v>
      </c>
      <c r="X10" s="10">
        <v>589</v>
      </c>
      <c r="Y10" s="10">
        <v>659</v>
      </c>
      <c r="Z10" s="10">
        <v>719</v>
      </c>
      <c r="AA10" s="10">
        <v>769</v>
      </c>
      <c r="AB10" s="10">
        <v>819</v>
      </c>
      <c r="AC10" s="10">
        <v>1056</v>
      </c>
    </row>
    <row r="11" spans="1:35" ht="18.45" thickBot="1" x14ac:dyDescent="0.5">
      <c r="N11" s="20" t="str">
        <f t="shared" si="0"/>
        <v>-</v>
      </c>
      <c r="O11" s="21" t="str">
        <f t="shared" si="2"/>
        <v>0</v>
      </c>
      <c r="P11" s="11" t="str">
        <f t="shared" si="3"/>
        <v xml:space="preserve"> </v>
      </c>
      <c r="R11" s="19" t="s">
        <v>32</v>
      </c>
      <c r="S11" s="19">
        <f t="shared" si="1"/>
        <v>0</v>
      </c>
      <c r="V11" s="10" t="s">
        <v>32</v>
      </c>
      <c r="W11" s="10">
        <v>720</v>
      </c>
      <c r="X11" s="10">
        <v>779</v>
      </c>
      <c r="Y11" s="10">
        <v>839</v>
      </c>
      <c r="Z11" s="10">
        <v>899</v>
      </c>
      <c r="AA11" s="10">
        <v>949</v>
      </c>
      <c r="AB11" s="10">
        <v>979</v>
      </c>
      <c r="AC11" s="10">
        <v>1056</v>
      </c>
    </row>
    <row r="12" spans="1:35" ht="18.45" thickBot="1" x14ac:dyDescent="0.5">
      <c r="N12" s="20" t="str">
        <f t="shared" si="0"/>
        <v>-</v>
      </c>
      <c r="O12" s="21" t="str">
        <f t="shared" si="2"/>
        <v>0</v>
      </c>
      <c r="P12" s="11" t="str">
        <f t="shared" si="3"/>
        <v xml:space="preserve"> </v>
      </c>
      <c r="R12" s="19" t="s">
        <v>33</v>
      </c>
      <c r="S12" s="19">
        <f t="shared" si="1"/>
        <v>0</v>
      </c>
      <c r="V12" s="10" t="s">
        <v>33</v>
      </c>
      <c r="W12" s="10">
        <v>610</v>
      </c>
      <c r="X12" s="10">
        <v>679</v>
      </c>
      <c r="Y12" s="10">
        <v>749</v>
      </c>
      <c r="Z12" s="10">
        <v>819</v>
      </c>
      <c r="AA12" s="10">
        <v>879</v>
      </c>
      <c r="AB12" s="10">
        <v>919</v>
      </c>
      <c r="AC12" s="10">
        <v>1056</v>
      </c>
    </row>
    <row r="13" spans="1:35" ht="18.45" thickBot="1" x14ac:dyDescent="0.5">
      <c r="N13" s="20" t="str">
        <f t="shared" si="0"/>
        <v>-</v>
      </c>
      <c r="O13" s="21" t="str">
        <f t="shared" si="2"/>
        <v>0</v>
      </c>
      <c r="P13" s="11" t="str">
        <f t="shared" si="3"/>
        <v xml:space="preserve"> </v>
      </c>
      <c r="R13" s="19" t="s">
        <v>36</v>
      </c>
      <c r="S13" s="19">
        <f t="shared" si="1"/>
        <v>0</v>
      </c>
      <c r="V13" s="17" t="s">
        <v>34</v>
      </c>
      <c r="W13" s="17">
        <v>720</v>
      </c>
      <c r="X13" s="17">
        <v>779</v>
      </c>
      <c r="Y13" s="17">
        <v>839</v>
      </c>
      <c r="Z13" s="17">
        <v>899</v>
      </c>
      <c r="AA13" s="17">
        <v>949</v>
      </c>
      <c r="AB13" s="17">
        <v>979</v>
      </c>
      <c r="AC13" s="17">
        <v>1056</v>
      </c>
    </row>
    <row r="14" spans="1:35" ht="18.45" thickBot="1" x14ac:dyDescent="0.5">
      <c r="N14" s="20" t="str">
        <f t="shared" si="0"/>
        <v>-</v>
      </c>
      <c r="O14" s="21" t="str">
        <f t="shared" si="2"/>
        <v>0</v>
      </c>
      <c r="P14" s="11" t="str">
        <f t="shared" si="3"/>
        <v xml:space="preserve"> </v>
      </c>
      <c r="R14" s="19" t="s">
        <v>37</v>
      </c>
      <c r="S14" s="19">
        <f t="shared" si="1"/>
        <v>0</v>
      </c>
      <c r="V14" s="17" t="s">
        <v>35</v>
      </c>
      <c r="W14" s="17">
        <v>610</v>
      </c>
      <c r="X14" s="17">
        <v>679</v>
      </c>
      <c r="Y14" s="17">
        <v>749</v>
      </c>
      <c r="Z14" s="17">
        <v>819</v>
      </c>
      <c r="AA14" s="17">
        <v>879</v>
      </c>
      <c r="AB14" s="17">
        <v>919</v>
      </c>
      <c r="AC14" s="17">
        <v>1056</v>
      </c>
    </row>
    <row r="15" spans="1:35" ht="18.45" thickBot="1" x14ac:dyDescent="0.5">
      <c r="N15" s="20" t="str">
        <f t="shared" si="0"/>
        <v>-</v>
      </c>
      <c r="O15" s="21" t="str">
        <f t="shared" si="2"/>
        <v>0</v>
      </c>
      <c r="P15" s="11" t="str">
        <f t="shared" si="3"/>
        <v xml:space="preserve"> </v>
      </c>
      <c r="R15" s="19" t="s">
        <v>38</v>
      </c>
      <c r="S15" s="19">
        <f t="shared" si="1"/>
        <v>0</v>
      </c>
      <c r="V15"/>
      <c r="W15"/>
      <c r="X15"/>
      <c r="Y15"/>
      <c r="Z15"/>
      <c r="AA15"/>
      <c r="AB15"/>
      <c r="AC15"/>
    </row>
    <row r="16" spans="1:35" ht="18.45" thickBot="1" x14ac:dyDescent="0.5">
      <c r="N16" s="20" t="str">
        <f t="shared" si="0"/>
        <v>-</v>
      </c>
      <c r="O16" s="21" t="str">
        <f t="shared" si="2"/>
        <v>0</v>
      </c>
      <c r="P16" s="11" t="str">
        <f t="shared" si="3"/>
        <v xml:space="preserve"> </v>
      </c>
      <c r="R16" s="19" t="s">
        <v>39</v>
      </c>
      <c r="S16" s="19">
        <f t="shared" si="1"/>
        <v>0</v>
      </c>
      <c r="V16"/>
      <c r="W16"/>
      <c r="X16"/>
      <c r="Y16"/>
      <c r="Z16"/>
      <c r="AA16"/>
      <c r="AB16"/>
      <c r="AC16"/>
    </row>
    <row r="17" spans="14:29" ht="18.45" thickBot="1" x14ac:dyDescent="0.5">
      <c r="N17" s="20" t="str">
        <f t="shared" si="0"/>
        <v>-</v>
      </c>
      <c r="O17" s="21" t="str">
        <f t="shared" si="2"/>
        <v>0</v>
      </c>
      <c r="P17" s="11" t="str">
        <f t="shared" si="3"/>
        <v xml:space="preserve"> </v>
      </c>
      <c r="R17" s="19" t="s">
        <v>34</v>
      </c>
      <c r="S17" s="19">
        <f t="shared" si="1"/>
        <v>0</v>
      </c>
      <c r="V17" s="15"/>
      <c r="W17" s="15"/>
      <c r="X17" s="15"/>
      <c r="Y17" s="15"/>
      <c r="Z17" s="15"/>
      <c r="AA17"/>
      <c r="AB17"/>
      <c r="AC17"/>
    </row>
    <row r="18" spans="14:29" ht="18.45" thickBot="1" x14ac:dyDescent="0.5">
      <c r="N18" s="20" t="str">
        <f t="shared" si="0"/>
        <v>-</v>
      </c>
      <c r="O18" s="21" t="str">
        <f t="shared" si="2"/>
        <v>0</v>
      </c>
      <c r="P18" s="11" t="str">
        <f t="shared" si="3"/>
        <v xml:space="preserve"> </v>
      </c>
      <c r="R18" s="19" t="s">
        <v>35</v>
      </c>
      <c r="S18" s="19">
        <f t="shared" si="1"/>
        <v>0</v>
      </c>
      <c r="Z18" s="15"/>
      <c r="AA18"/>
      <c r="AB18"/>
      <c r="AC18"/>
    </row>
    <row r="19" spans="14:29" ht="18.45" thickBot="1" x14ac:dyDescent="0.5">
      <c r="N19" s="20" t="str">
        <f t="shared" si="0"/>
        <v>-</v>
      </c>
      <c r="O19" s="21" t="str">
        <f t="shared" si="2"/>
        <v>0</v>
      </c>
      <c r="P19" s="11" t="str">
        <f t="shared" si="3"/>
        <v xml:space="preserve"> </v>
      </c>
      <c r="R19" s="19" t="s">
        <v>40</v>
      </c>
      <c r="S19" s="19">
        <f t="shared" si="1"/>
        <v>0</v>
      </c>
      <c r="V19" s="15"/>
      <c r="W19" s="15"/>
      <c r="X19" s="15"/>
      <c r="Y19" s="15"/>
      <c r="Z19" s="15"/>
      <c r="AA19"/>
      <c r="AB19"/>
      <c r="AC19"/>
    </row>
    <row r="20" spans="14:29" ht="18.45" thickBot="1" x14ac:dyDescent="0.5">
      <c r="N20" s="20" t="str">
        <f t="shared" si="0"/>
        <v>-</v>
      </c>
      <c r="O20" s="21" t="str">
        <f t="shared" si="2"/>
        <v>0</v>
      </c>
      <c r="P20" s="11" t="str">
        <f t="shared" si="3"/>
        <v xml:space="preserve"> </v>
      </c>
      <c r="R20" s="19" t="s">
        <v>41</v>
      </c>
      <c r="S20" s="19">
        <f t="shared" si="1"/>
        <v>0</v>
      </c>
      <c r="V20" s="18"/>
      <c r="W20" s="15"/>
      <c r="X20" s="15"/>
      <c r="Y20" s="15"/>
      <c r="Z20" s="15"/>
      <c r="AA20"/>
      <c r="AB20"/>
      <c r="AC20"/>
    </row>
    <row r="21" spans="14:29" ht="18.45" thickBot="1" x14ac:dyDescent="0.5">
      <c r="N21" s="20" t="str">
        <f t="shared" si="0"/>
        <v>-</v>
      </c>
      <c r="O21" s="21" t="str">
        <f t="shared" si="2"/>
        <v>0</v>
      </c>
      <c r="P21" s="11" t="str">
        <f t="shared" si="3"/>
        <v xml:space="preserve"> </v>
      </c>
      <c r="R21" s="19" t="s">
        <v>42</v>
      </c>
      <c r="S21" s="19">
        <f>SUM(S5:S20)</f>
        <v>0</v>
      </c>
      <c r="V21"/>
      <c r="W21"/>
      <c r="X21"/>
      <c r="Y21"/>
      <c r="Z21"/>
      <c r="AA21"/>
      <c r="AB21"/>
      <c r="AC21"/>
    </row>
    <row r="22" spans="14:29" ht="18.45" thickBot="1" x14ac:dyDescent="0.5">
      <c r="N22" s="20" t="str">
        <f t="shared" si="0"/>
        <v>-</v>
      </c>
      <c r="O22" s="21" t="str">
        <f t="shared" si="2"/>
        <v>0</v>
      </c>
      <c r="P22" s="11" t="str">
        <f t="shared" si="3"/>
        <v xml:space="preserve"> </v>
      </c>
      <c r="V22"/>
      <c r="W22"/>
      <c r="X22"/>
      <c r="Y22"/>
      <c r="Z22"/>
      <c r="AA22"/>
      <c r="AB22"/>
      <c r="AC22"/>
    </row>
    <row r="23" spans="14:29" ht="18.45" thickBot="1" x14ac:dyDescent="0.5">
      <c r="N23" s="20" t="str">
        <f t="shared" si="0"/>
        <v>-</v>
      </c>
      <c r="O23" s="21" t="str">
        <f t="shared" si="2"/>
        <v>0</v>
      </c>
      <c r="P23" s="11" t="str">
        <f t="shared" si="3"/>
        <v xml:space="preserve"> </v>
      </c>
      <c r="Z23"/>
      <c r="AA23"/>
      <c r="AB23"/>
      <c r="AC23"/>
    </row>
    <row r="24" spans="14:29" ht="18.45" thickBot="1" x14ac:dyDescent="0.5">
      <c r="N24" s="20" t="str">
        <f t="shared" si="0"/>
        <v>-</v>
      </c>
      <c r="O24" s="21" t="str">
        <f t="shared" si="2"/>
        <v>0</v>
      </c>
      <c r="P24" s="11" t="str">
        <f t="shared" si="3"/>
        <v xml:space="preserve"> </v>
      </c>
    </row>
    <row r="25" spans="14:29" ht="18.45" thickBot="1" x14ac:dyDescent="0.5">
      <c r="N25" s="20" t="str">
        <f t="shared" si="0"/>
        <v>-</v>
      </c>
      <c r="O25" s="21" t="str">
        <f t="shared" si="2"/>
        <v>0</v>
      </c>
      <c r="P25" s="11" t="str">
        <f t="shared" si="3"/>
        <v xml:space="preserve"> </v>
      </c>
    </row>
    <row r="26" spans="14:29" ht="18.45" thickBot="1" x14ac:dyDescent="0.5">
      <c r="N26" s="20" t="str">
        <f t="shared" si="0"/>
        <v>-</v>
      </c>
      <c r="O26" s="21" t="str">
        <f t="shared" si="2"/>
        <v>0</v>
      </c>
      <c r="P26" s="11" t="str">
        <f t="shared" si="3"/>
        <v xml:space="preserve"> </v>
      </c>
    </row>
    <row r="27" spans="14:29" ht="18.45" thickBot="1" x14ac:dyDescent="0.5">
      <c r="N27" s="20" t="str">
        <f t="shared" si="0"/>
        <v>-</v>
      </c>
      <c r="O27" s="21" t="str">
        <f t="shared" si="2"/>
        <v>0</v>
      </c>
      <c r="P27" s="11" t="str">
        <f t="shared" si="3"/>
        <v xml:space="preserve"> </v>
      </c>
    </row>
    <row r="28" spans="14:29" ht="18.45" thickBot="1" x14ac:dyDescent="0.5">
      <c r="N28" s="20" t="str">
        <f t="shared" si="0"/>
        <v>-</v>
      </c>
      <c r="O28" s="21" t="str">
        <f t="shared" si="2"/>
        <v>0</v>
      </c>
      <c r="P28" s="11" t="str">
        <f t="shared" si="3"/>
        <v xml:space="preserve"> </v>
      </c>
    </row>
    <row r="29" spans="14:29" ht="18.45" thickBot="1" x14ac:dyDescent="0.5">
      <c r="N29" s="20" t="str">
        <f t="shared" si="0"/>
        <v>-</v>
      </c>
      <c r="O29" s="21" t="str">
        <f t="shared" si="2"/>
        <v>0</v>
      </c>
      <c r="P29" s="11" t="str">
        <f t="shared" si="3"/>
        <v xml:space="preserve"> </v>
      </c>
    </row>
    <row r="30" spans="14:29" ht="18.45" thickBot="1" x14ac:dyDescent="0.5">
      <c r="N30" s="20" t="str">
        <f t="shared" si="0"/>
        <v>-</v>
      </c>
      <c r="O30" s="21" t="str">
        <f t="shared" si="2"/>
        <v>0</v>
      </c>
      <c r="P30" s="11" t="str">
        <f t="shared" si="3"/>
        <v xml:space="preserve"> </v>
      </c>
    </row>
    <row r="31" spans="14:29" ht="18.45" thickBot="1" x14ac:dyDescent="0.5">
      <c r="N31" s="20" t="str">
        <f t="shared" si="0"/>
        <v>-</v>
      </c>
      <c r="O31" s="21" t="str">
        <f t="shared" si="2"/>
        <v>0</v>
      </c>
      <c r="P31" s="11" t="str">
        <f t="shared" si="3"/>
        <v xml:space="preserve"> </v>
      </c>
    </row>
    <row r="32" spans="14:29" ht="18.45" thickBot="1" x14ac:dyDescent="0.5">
      <c r="N32" s="20" t="str">
        <f t="shared" si="0"/>
        <v>-</v>
      </c>
      <c r="O32" s="21" t="str">
        <f t="shared" si="2"/>
        <v>0</v>
      </c>
      <c r="P32" s="11" t="str">
        <f t="shared" si="3"/>
        <v xml:space="preserve"> </v>
      </c>
    </row>
    <row r="33" spans="14:16" ht="18.45" thickBot="1" x14ac:dyDescent="0.5">
      <c r="N33" s="20" t="str">
        <f t="shared" si="0"/>
        <v>-</v>
      </c>
      <c r="O33" s="21" t="str">
        <f t="shared" si="2"/>
        <v>0</v>
      </c>
      <c r="P33" s="11" t="str">
        <f t="shared" si="3"/>
        <v xml:space="preserve"> </v>
      </c>
    </row>
    <row r="34" spans="14:16" ht="18.45" thickBot="1" x14ac:dyDescent="0.5">
      <c r="N34" s="20" t="str">
        <f t="shared" si="0"/>
        <v>-</v>
      </c>
      <c r="O34" s="21" t="str">
        <f t="shared" si="2"/>
        <v>0</v>
      </c>
      <c r="P34" s="11" t="str">
        <f t="shared" si="3"/>
        <v xml:space="preserve"> </v>
      </c>
    </row>
    <row r="35" spans="14:16" ht="18.45" thickBot="1" x14ac:dyDescent="0.5">
      <c r="N35" s="20" t="str">
        <f t="shared" si="0"/>
        <v>-</v>
      </c>
      <c r="O35" s="21" t="str">
        <f t="shared" si="2"/>
        <v>0</v>
      </c>
      <c r="P35" s="11" t="str">
        <f t="shared" si="3"/>
        <v xml:space="preserve"> </v>
      </c>
    </row>
    <row r="36" spans="14:16" ht="18.45" thickBot="1" x14ac:dyDescent="0.5">
      <c r="N36" s="20" t="str">
        <f t="shared" si="0"/>
        <v>-</v>
      </c>
      <c r="O36" s="21" t="str">
        <f t="shared" si="2"/>
        <v>0</v>
      </c>
      <c r="P36" s="11" t="str">
        <f t="shared" si="3"/>
        <v xml:space="preserve"> </v>
      </c>
    </row>
    <row r="37" spans="14:16" ht="18.45" thickBot="1" x14ac:dyDescent="0.5">
      <c r="N37" s="20" t="str">
        <f t="shared" si="0"/>
        <v>-</v>
      </c>
      <c r="O37" s="21" t="str">
        <f t="shared" si="2"/>
        <v>0</v>
      </c>
      <c r="P37" s="11" t="str">
        <f t="shared" si="3"/>
        <v xml:space="preserve"> </v>
      </c>
    </row>
    <row r="38" spans="14:16" ht="18.45" thickBot="1" x14ac:dyDescent="0.5">
      <c r="N38" s="20" t="str">
        <f t="shared" si="0"/>
        <v>-</v>
      </c>
      <c r="O38" s="21" t="str">
        <f t="shared" si="2"/>
        <v>0</v>
      </c>
      <c r="P38" s="11" t="str">
        <f t="shared" si="3"/>
        <v xml:space="preserve"> </v>
      </c>
    </row>
    <row r="39" spans="14:16" ht="18.45" thickBot="1" x14ac:dyDescent="0.5">
      <c r="N39" s="20" t="str">
        <f t="shared" si="0"/>
        <v>-</v>
      </c>
      <c r="O39" s="21" t="str">
        <f t="shared" si="2"/>
        <v>0</v>
      </c>
      <c r="P39" s="11" t="str">
        <f t="shared" si="3"/>
        <v xml:space="preserve"> </v>
      </c>
    </row>
    <row r="40" spans="14:16" ht="18.45" thickBot="1" x14ac:dyDescent="0.5">
      <c r="N40" s="20" t="str">
        <f t="shared" si="0"/>
        <v>-</v>
      </c>
      <c r="O40" s="21" t="str">
        <f t="shared" si="2"/>
        <v>0</v>
      </c>
      <c r="P40" s="11" t="str">
        <f t="shared" si="3"/>
        <v xml:space="preserve"> </v>
      </c>
    </row>
    <row r="41" spans="14:16" ht="18.45" thickBot="1" x14ac:dyDescent="0.5">
      <c r="N41" s="20" t="str">
        <f t="shared" si="0"/>
        <v>-</v>
      </c>
      <c r="O41" s="21" t="str">
        <f t="shared" si="2"/>
        <v>0</v>
      </c>
      <c r="P41" s="11" t="str">
        <f t="shared" si="3"/>
        <v xml:space="preserve"> </v>
      </c>
    </row>
    <row r="42" spans="14:16" ht="18.45" thickBot="1" x14ac:dyDescent="0.5">
      <c r="N42" s="20" t="str">
        <f t="shared" si="0"/>
        <v>-</v>
      </c>
      <c r="O42" s="21" t="str">
        <f t="shared" si="2"/>
        <v>0</v>
      </c>
      <c r="P42" s="11" t="str">
        <f t="shared" si="3"/>
        <v xml:space="preserve"> </v>
      </c>
    </row>
    <row r="43" spans="14:16" ht="18.45" thickBot="1" x14ac:dyDescent="0.5">
      <c r="N43" s="20" t="str">
        <f t="shared" si="0"/>
        <v>-</v>
      </c>
      <c r="O43" s="21" t="str">
        <f t="shared" si="2"/>
        <v>0</v>
      </c>
      <c r="P43" s="11" t="str">
        <f t="shared" si="3"/>
        <v xml:space="preserve"> </v>
      </c>
    </row>
    <row r="44" spans="14:16" ht="18.45" thickBot="1" x14ac:dyDescent="0.5">
      <c r="N44" s="20" t="str">
        <f t="shared" si="0"/>
        <v>-</v>
      </c>
      <c r="O44" s="21" t="str">
        <f t="shared" si="2"/>
        <v>0</v>
      </c>
      <c r="P44" s="11" t="str">
        <f t="shared" si="3"/>
        <v xml:space="preserve"> </v>
      </c>
    </row>
    <row r="45" spans="14:16" ht="18.45" thickBot="1" x14ac:dyDescent="0.5">
      <c r="N45" s="20" t="str">
        <f t="shared" si="0"/>
        <v>-</v>
      </c>
      <c r="O45" s="21" t="str">
        <f t="shared" si="2"/>
        <v>0</v>
      </c>
      <c r="P45" s="11" t="str">
        <f t="shared" si="3"/>
        <v xml:space="preserve"> </v>
      </c>
    </row>
    <row r="46" spans="14:16" ht="18.45" thickBot="1" x14ac:dyDescent="0.5">
      <c r="N46" s="20" t="str">
        <f t="shared" si="0"/>
        <v>-</v>
      </c>
      <c r="O46" s="21" t="str">
        <f t="shared" si="2"/>
        <v>0</v>
      </c>
      <c r="P46" s="11" t="str">
        <f t="shared" si="3"/>
        <v xml:space="preserve"> </v>
      </c>
    </row>
    <row r="47" spans="14:16" ht="18.45" thickBot="1" x14ac:dyDescent="0.5">
      <c r="N47" s="20" t="str">
        <f t="shared" si="0"/>
        <v>-</v>
      </c>
      <c r="O47" s="21" t="str">
        <f t="shared" si="2"/>
        <v>0</v>
      </c>
      <c r="P47" s="11" t="str">
        <f t="shared" si="3"/>
        <v xml:space="preserve"> </v>
      </c>
    </row>
    <row r="48" spans="14:16" ht="18.45" thickBot="1" x14ac:dyDescent="0.5">
      <c r="N48" s="20" t="str">
        <f t="shared" si="0"/>
        <v>-</v>
      </c>
      <c r="O48" s="21" t="str">
        <f t="shared" si="2"/>
        <v>0</v>
      </c>
      <c r="P48" s="11" t="str">
        <f t="shared" si="3"/>
        <v xml:space="preserve"> </v>
      </c>
    </row>
    <row r="49" spans="14:16" ht="18.45" thickBot="1" x14ac:dyDescent="0.5">
      <c r="N49" s="20" t="str">
        <f t="shared" si="0"/>
        <v>-</v>
      </c>
      <c r="O49" s="21" t="str">
        <f t="shared" si="2"/>
        <v>0</v>
      </c>
      <c r="P49" s="11" t="str">
        <f t="shared" si="3"/>
        <v xml:space="preserve"> </v>
      </c>
    </row>
    <row r="50" spans="14:16" ht="18.45" thickBot="1" x14ac:dyDescent="0.5">
      <c r="N50" s="20" t="str">
        <f t="shared" si="0"/>
        <v>-</v>
      </c>
      <c r="O50" s="21" t="str">
        <f t="shared" si="2"/>
        <v>0</v>
      </c>
      <c r="P50" s="11" t="str">
        <f t="shared" si="3"/>
        <v xml:space="preserve"> </v>
      </c>
    </row>
    <row r="51" spans="14:16" ht="18.45" thickBot="1" x14ac:dyDescent="0.5">
      <c r="N51" s="20" t="str">
        <f t="shared" si="0"/>
        <v>-</v>
      </c>
      <c r="O51" s="21" t="str">
        <f t="shared" si="2"/>
        <v>0</v>
      </c>
      <c r="P51" s="11" t="str">
        <f t="shared" si="3"/>
        <v xml:space="preserve"> </v>
      </c>
    </row>
    <row r="52" spans="14:16" ht="18.45" thickBot="1" x14ac:dyDescent="0.5">
      <c r="N52" s="20" t="str">
        <f t="shared" si="0"/>
        <v>-</v>
      </c>
      <c r="O52" s="21" t="str">
        <f t="shared" si="2"/>
        <v>0</v>
      </c>
      <c r="P52" s="11" t="str">
        <f t="shared" si="3"/>
        <v xml:space="preserve"> </v>
      </c>
    </row>
    <row r="53" spans="14:16" ht="18.45" thickBot="1" x14ac:dyDescent="0.5">
      <c r="N53" s="20" t="str">
        <f t="shared" si="0"/>
        <v>-</v>
      </c>
      <c r="O53" s="21" t="str">
        <f t="shared" si="2"/>
        <v>0</v>
      </c>
      <c r="P53" s="11" t="str">
        <f t="shared" si="3"/>
        <v xml:space="preserve"> </v>
      </c>
    </row>
    <row r="54" spans="14:16" ht="18.45" thickBot="1" x14ac:dyDescent="0.5">
      <c r="N54" s="20" t="str">
        <f t="shared" si="0"/>
        <v>-</v>
      </c>
      <c r="O54" s="21" t="str">
        <f t="shared" si="2"/>
        <v>0</v>
      </c>
      <c r="P54" s="11" t="str">
        <f t="shared" si="3"/>
        <v xml:space="preserve"> </v>
      </c>
    </row>
    <row r="55" spans="14:16" ht="18.45" thickBot="1" x14ac:dyDescent="0.5">
      <c r="N55" s="20" t="str">
        <f t="shared" si="0"/>
        <v>-</v>
      </c>
      <c r="O55" s="21" t="str">
        <f t="shared" si="2"/>
        <v>0</v>
      </c>
      <c r="P55" s="11" t="str">
        <f t="shared" si="3"/>
        <v xml:space="preserve"> </v>
      </c>
    </row>
    <row r="56" spans="14:16" ht="18.45" thickBot="1" x14ac:dyDescent="0.5">
      <c r="N56" s="20" t="str">
        <f t="shared" si="0"/>
        <v>-</v>
      </c>
      <c r="O56" s="21" t="str">
        <f t="shared" si="2"/>
        <v>0</v>
      </c>
      <c r="P56" s="11" t="str">
        <f t="shared" si="3"/>
        <v xml:space="preserve"> </v>
      </c>
    </row>
    <row r="57" spans="14:16" ht="18.45" thickBot="1" x14ac:dyDescent="0.5">
      <c r="N57" s="20" t="str">
        <f t="shared" si="0"/>
        <v>-</v>
      </c>
      <c r="O57" s="21" t="str">
        <f t="shared" si="2"/>
        <v>0</v>
      </c>
      <c r="P57" s="11" t="str">
        <f t="shared" si="3"/>
        <v xml:space="preserve"> </v>
      </c>
    </row>
    <row r="58" spans="14:16" ht="18.45" thickBot="1" x14ac:dyDescent="0.5">
      <c r="N58" s="20" t="str">
        <f t="shared" si="0"/>
        <v>-</v>
      </c>
      <c r="O58" s="21" t="str">
        <f t="shared" si="2"/>
        <v>0</v>
      </c>
      <c r="P58" s="11" t="str">
        <f t="shared" si="3"/>
        <v xml:space="preserve"> </v>
      </c>
    </row>
    <row r="59" spans="14:16" ht="18.45" thickBot="1" x14ac:dyDescent="0.5">
      <c r="N59" s="20" t="str">
        <f t="shared" si="0"/>
        <v>-</v>
      </c>
      <c r="O59" s="21" t="str">
        <f t="shared" si="2"/>
        <v>0</v>
      </c>
      <c r="P59" s="11" t="str">
        <f t="shared" si="3"/>
        <v xml:space="preserve"> </v>
      </c>
    </row>
    <row r="60" spans="14:16" ht="18.45" thickBot="1" x14ac:dyDescent="0.5">
      <c r="N60" s="20" t="str">
        <f t="shared" si="0"/>
        <v>-</v>
      </c>
      <c r="O60" s="21" t="str">
        <f t="shared" si="2"/>
        <v>0</v>
      </c>
      <c r="P60" s="11" t="str">
        <f t="shared" si="3"/>
        <v xml:space="preserve"> </v>
      </c>
    </row>
    <row r="61" spans="14:16" ht="18.45" thickBot="1" x14ac:dyDescent="0.5">
      <c r="N61" s="20" t="str">
        <f t="shared" si="0"/>
        <v>-</v>
      </c>
      <c r="O61" s="21" t="str">
        <f t="shared" si="2"/>
        <v>0</v>
      </c>
      <c r="P61" s="11" t="str">
        <f t="shared" si="3"/>
        <v xml:space="preserve"> </v>
      </c>
    </row>
    <row r="62" spans="14:16" ht="18.45" thickBot="1" x14ac:dyDescent="0.5">
      <c r="N62" s="20" t="str">
        <f t="shared" si="0"/>
        <v>-</v>
      </c>
      <c r="O62" s="21" t="str">
        <f t="shared" si="2"/>
        <v>0</v>
      </c>
      <c r="P62" s="11" t="str">
        <f t="shared" si="3"/>
        <v xml:space="preserve"> </v>
      </c>
    </row>
    <row r="63" spans="14:16" ht="18.45" thickBot="1" x14ac:dyDescent="0.5">
      <c r="N63" s="20" t="str">
        <f t="shared" si="0"/>
        <v>-</v>
      </c>
      <c r="O63" s="21" t="str">
        <f t="shared" si="2"/>
        <v>0</v>
      </c>
      <c r="P63" s="11" t="str">
        <f t="shared" si="3"/>
        <v xml:space="preserve"> </v>
      </c>
    </row>
    <row r="64" spans="14:16" ht="18.45" thickBot="1" x14ac:dyDescent="0.5">
      <c r="N64" s="20" t="str">
        <f t="shared" si="0"/>
        <v>-</v>
      </c>
      <c r="O64" s="21" t="str">
        <f t="shared" si="2"/>
        <v>0</v>
      </c>
      <c r="P64" s="11" t="str">
        <f t="shared" si="3"/>
        <v xml:space="preserve"> </v>
      </c>
    </row>
    <row r="65" spans="14:16" ht="18.45" thickBot="1" x14ac:dyDescent="0.5">
      <c r="N65" s="20" t="str">
        <f t="shared" si="0"/>
        <v>-</v>
      </c>
      <c r="O65" s="21" t="str">
        <f t="shared" si="2"/>
        <v>0</v>
      </c>
      <c r="P65" s="11" t="str">
        <f t="shared" si="3"/>
        <v xml:space="preserve"> </v>
      </c>
    </row>
    <row r="66" spans="14:16" ht="18.45" thickBot="1" x14ac:dyDescent="0.5">
      <c r="N66" s="20" t="str">
        <f t="shared" si="0"/>
        <v>-</v>
      </c>
      <c r="O66" s="21" t="str">
        <f t="shared" si="2"/>
        <v>0</v>
      </c>
      <c r="P66" s="11" t="str">
        <f t="shared" si="3"/>
        <v xml:space="preserve"> </v>
      </c>
    </row>
    <row r="67" spans="14:16" ht="18.45" thickBot="1" x14ac:dyDescent="0.5">
      <c r="N67" s="20" t="str">
        <f t="shared" si="0"/>
        <v>-</v>
      </c>
      <c r="O67" s="21" t="str">
        <f t="shared" si="2"/>
        <v>0</v>
      </c>
      <c r="P67" s="11" t="str">
        <f t="shared" si="3"/>
        <v xml:space="preserve"> </v>
      </c>
    </row>
    <row r="68" spans="14:16" ht="18.45" thickBot="1" x14ac:dyDescent="0.5">
      <c r="N68" s="20" t="str">
        <f t="shared" si="0"/>
        <v>-</v>
      </c>
      <c r="O68" s="21" t="str">
        <f t="shared" si="2"/>
        <v>0</v>
      </c>
      <c r="P68" s="11" t="str">
        <f t="shared" si="3"/>
        <v xml:space="preserve"> </v>
      </c>
    </row>
    <row r="69" spans="14:16" ht="18.45" thickBot="1" x14ac:dyDescent="0.5">
      <c r="N69" s="20" t="str">
        <f t="shared" ref="N69:N100" si="4">IF(AND(P69=$V$5,L69&lt;$W$5),$W$4,IF(AND(P69=$V$5,L69&gt;=$W$5,L69&lt;=$X$5),$X$4,IF(AND(P69=$V$5,L69&gt;$X$5,L69&lt;=$Y$5),$Y$4,IF(AND(P69=$V$5,L69&gt;$Y$5,L69&lt;=$Z$5),$Z$4,IF(AND(P69=$V$5,L69&gt;$Z$5,L69&lt;=$AA$5),$AA$4,IF(AND(P69=$V$5,L69&gt;$AA$5,L69&lt;=$AB$5),$AB$4,IF(AND(P69=$V$5,L69&gt;$AB$5,L69&lt;=$AC$5),$AC$4,IF(AND(P69=$V$6,L69&lt;$W$6),$W$4,IF(AND(P69=$V$6,L69&gt;=$W$6,L69&lt;=$X$6),$X$4,IF(AND(P69=$V$6,L69&gt;$X$6,L69&lt;=$Y$6),$Y$4,IF(AND(P69=$V$6,L69&gt;$Y$6,L69&lt;=$Z$6),$Z$4,IF(AND(P69=$V$6,L69&gt;$Z$6,L69&lt;=$AA$6),$AA$4,IF(AND(P69=$V$6,L69&gt;$AA$6,L69&lt;=$AB$6),$AB$4,IF(AND(P69=$V$6,L69&gt;$AB$6,L69&lt;=$AC$6),$AC$4,IF(AND(P69=$V$7,L69&lt;$W$7),$W$4,IF(AND(P69=$V$7,L69&gt;=$W$7,L69&lt;=$X$7),$X$4,IF(AND(P69=$V$7,L69&gt;$X$7,L69&lt;=$Y$7),$Y$4,IF(AND(P69=$V$7,L69&gt;$Y$7,L69&lt;=$Z$7),$Z$4,IF(AND(P69=$V$7,L69&gt;$Z$7,L69&lt;=$AA$7),$AA$4,IF(AND(P69=$V$7,L69&gt;$AA$7,L69&lt;=$AB$7),$AB$4,IF(AND(P69=$V$7,L69&gt;$AB$7,L69&lt;=$AC$7),$AC$4,IF(AND(P69=$V$8,L69&lt;$W$8),$W$4,IF(AND(P69=$V$8,L69&gt;=$W$8,L69&lt;=$X$8),$X$4,IF(AND(P69=$V$8,L69&gt;$X$8,L69&lt;=$Y$8),$Y$4,IF(AND(P69=$V$8,L69&gt;$Y$8,L69&lt;=$Z$8),$Z$4,IF(AND(P69=$V$8,L69&gt;$Z$8,L69&lt;=$AA$8),$AA$4,IF(AND(P69=$V$8,L69&gt;$AA$8,L69&lt;=$AB$8),$AB$4,IF(AND(P69=$V$8,L69&gt;$AB$8,L69&lt;=$AC$8),$AC$4,IF(AND(P69=$V$9,L69&lt;$W$9),$W$4,IF(AND(P69=$V$9,L69&gt;=$W$9,L69&lt;=$X$9),$X$4,IF(AND(P69=$V$9,L69&gt;$X$9,L69&lt;=$Y$9),$Y$4,IF(AND(P69=$V$9,L69&gt;$Y$9,L69&lt;=$Z$9),$Z$4,IF(AND(P69=$V$9,L69&gt;$Z$9,L69&lt;=$AA$9),$AA$4,IF(AND(P69=$V$9,L69&gt;$AA$9,L69&lt;=$AB$9),$AB$4,IF(AND(P69=$V$9,L69&gt;$AB$9,L69&lt;=$AC$9),$AC$4,IF(AND(P69=$V$10,L69&lt;$W$10),$W$4,IF(AND(P69=$V$10,L69&gt;=$W$10,L69&lt;=$X$10),$X$4,IF(AND(P69=$V$10,L69&gt;$X$10,L69&lt;=$Y$10),$Y$4,IF(AND(P69=$V$10,L69&gt;$Y$10,L69&lt;=$Z$10),$Z$4,IF(AND(P69=$V$10,L69&gt;$Z$10,L69&lt;=$AA$10),$AA$4,IF(AND(P69=$V$10,L69&gt;$AA$10,L69&lt;=$AB$10),$AB$4,IF(AND(P69=$V$10,L69&gt;$AB$10,L69&lt;=$AC$10),$AC$4,IF(AND(P69=$V$11,L69&lt;$W$11),$W$4,IF(AND(P69=$V$11,L69&gt;=$W$11,L69&lt;=$X$11),$X$4,IF(AND(P69=$V$11,L69&gt;$X$11,L69&lt;=$Y$11),$Y$4,IF(AND(P69=$V$11,L69&gt;$Y$11,L69&lt;=$Z$11),$Z$4,IF(AND(P69=$V$11,L69&gt;$Z$11,L69&lt;=$AA$11),$AA$4,IF(AND(P69=$V$11,L69&gt;$AA$11,L69&lt;=$AB$11),$AB$4,IF(AND(P69=$V$11,L69&gt;$AB$11,L69&lt;=$AC$11),$AC$4,IF(AND(P69=$V$12,L69&lt;$W$12),$W$4,IF(AND(P69=$V$12,L69&gt;=$W$12,L69&lt;=$X$12),$X$4,IF(AND(P69=$V$12,L69&gt;$X$12,L69&lt;=$Y$12),$Y$4,IF(AND(P69=$V$12,L69&gt;$Y$12,L69&lt;=$Z$12),$Z$4,IF(AND(P69=$V$12,L69&gt;$Z$12,L69&lt;=$AA$12),$AA$4,IF(AND(P69=$V$12,L69&gt;$AA$12,L69&lt;=$AB$12),$AB$4,IF(AND(P69=$V$12,L69&gt;$AB$12,L69&lt;=$AC$12),$AC$4,"-"))))))))))))))))))))))))))))))))))))))))))))))))))))))))</f>
        <v>-</v>
      </c>
      <c r="O69" s="21" t="str">
        <f t="shared" si="2"/>
        <v>0</v>
      </c>
      <c r="P69" s="11" t="str">
        <f t="shared" si="3"/>
        <v xml:space="preserve"> </v>
      </c>
    </row>
    <row r="70" spans="14:16" ht="18.45" thickBot="1" x14ac:dyDescent="0.5">
      <c r="N70" s="20" t="str">
        <f t="shared" si="4"/>
        <v>-</v>
      </c>
      <c r="O70" s="21" t="str">
        <f t="shared" ref="O70:O100" si="5">IF(C70=0,"0",1)</f>
        <v>0</v>
      </c>
      <c r="P70" s="11" t="str">
        <f t="shared" ref="P70:P100" si="6">CONCATENATE(G70," ",C70)</f>
        <v xml:space="preserve"> </v>
      </c>
    </row>
    <row r="71" spans="14:16" ht="18.45" thickBot="1" x14ac:dyDescent="0.5">
      <c r="N71" s="20" t="str">
        <f t="shared" si="4"/>
        <v>-</v>
      </c>
      <c r="O71" s="21" t="str">
        <f t="shared" si="5"/>
        <v>0</v>
      </c>
      <c r="P71" s="11" t="str">
        <f t="shared" si="6"/>
        <v xml:space="preserve"> </v>
      </c>
    </row>
    <row r="72" spans="14:16" ht="18.45" thickBot="1" x14ac:dyDescent="0.5">
      <c r="N72" s="20" t="str">
        <f t="shared" si="4"/>
        <v>-</v>
      </c>
      <c r="O72" s="21" t="str">
        <f t="shared" si="5"/>
        <v>0</v>
      </c>
      <c r="P72" s="11" t="str">
        <f t="shared" si="6"/>
        <v xml:space="preserve"> </v>
      </c>
    </row>
    <row r="73" spans="14:16" ht="18.45" thickBot="1" x14ac:dyDescent="0.5">
      <c r="N73" s="20" t="str">
        <f t="shared" si="4"/>
        <v>-</v>
      </c>
      <c r="O73" s="21" t="str">
        <f t="shared" si="5"/>
        <v>0</v>
      </c>
      <c r="P73" s="11" t="str">
        <f t="shared" si="6"/>
        <v xml:space="preserve"> </v>
      </c>
    </row>
    <row r="74" spans="14:16" ht="18.45" thickBot="1" x14ac:dyDescent="0.5">
      <c r="N74" s="20" t="str">
        <f t="shared" si="4"/>
        <v>-</v>
      </c>
      <c r="O74" s="21" t="str">
        <f t="shared" si="5"/>
        <v>0</v>
      </c>
      <c r="P74" s="11" t="str">
        <f t="shared" si="6"/>
        <v xml:space="preserve"> </v>
      </c>
    </row>
    <row r="75" spans="14:16" ht="18.45" thickBot="1" x14ac:dyDescent="0.5">
      <c r="N75" s="20" t="str">
        <f t="shared" si="4"/>
        <v>-</v>
      </c>
      <c r="O75" s="21" t="str">
        <f t="shared" si="5"/>
        <v>0</v>
      </c>
      <c r="P75" s="11" t="str">
        <f t="shared" si="6"/>
        <v xml:space="preserve"> </v>
      </c>
    </row>
    <row r="76" spans="14:16" ht="18.45" thickBot="1" x14ac:dyDescent="0.5">
      <c r="N76" s="20" t="str">
        <f t="shared" si="4"/>
        <v>-</v>
      </c>
      <c r="O76" s="21" t="str">
        <f t="shared" si="5"/>
        <v>0</v>
      </c>
      <c r="P76" s="11" t="str">
        <f t="shared" si="6"/>
        <v xml:space="preserve"> </v>
      </c>
    </row>
    <row r="77" spans="14:16" ht="18.45" thickBot="1" x14ac:dyDescent="0.5">
      <c r="N77" s="20" t="str">
        <f t="shared" si="4"/>
        <v>-</v>
      </c>
      <c r="O77" s="21" t="str">
        <f t="shared" si="5"/>
        <v>0</v>
      </c>
      <c r="P77" s="11" t="str">
        <f t="shared" si="6"/>
        <v xml:space="preserve"> </v>
      </c>
    </row>
    <row r="78" spans="14:16" ht="18.45" thickBot="1" x14ac:dyDescent="0.5">
      <c r="N78" s="20" t="str">
        <f t="shared" si="4"/>
        <v>-</v>
      </c>
      <c r="O78" s="21" t="str">
        <f t="shared" si="5"/>
        <v>0</v>
      </c>
      <c r="P78" s="11" t="str">
        <f t="shared" si="6"/>
        <v xml:space="preserve"> </v>
      </c>
    </row>
    <row r="79" spans="14:16" ht="18.45" thickBot="1" x14ac:dyDescent="0.5">
      <c r="N79" s="20" t="str">
        <f t="shared" si="4"/>
        <v>-</v>
      </c>
      <c r="O79" s="21" t="str">
        <f t="shared" si="5"/>
        <v>0</v>
      </c>
      <c r="P79" s="11" t="str">
        <f t="shared" si="6"/>
        <v xml:space="preserve"> </v>
      </c>
    </row>
    <row r="80" spans="14:16" ht="18.45" thickBot="1" x14ac:dyDescent="0.5">
      <c r="N80" s="20" t="str">
        <f t="shared" si="4"/>
        <v>-</v>
      </c>
      <c r="O80" s="21" t="str">
        <f t="shared" si="5"/>
        <v>0</v>
      </c>
      <c r="P80" s="11" t="str">
        <f t="shared" si="6"/>
        <v xml:space="preserve"> </v>
      </c>
    </row>
    <row r="81" spans="14:16" ht="18.45" thickBot="1" x14ac:dyDescent="0.5">
      <c r="N81" s="20" t="str">
        <f t="shared" si="4"/>
        <v>-</v>
      </c>
      <c r="O81" s="21" t="str">
        <f t="shared" si="5"/>
        <v>0</v>
      </c>
      <c r="P81" s="11" t="str">
        <f t="shared" si="6"/>
        <v xml:space="preserve"> </v>
      </c>
    </row>
    <row r="82" spans="14:16" ht="18.45" thickBot="1" x14ac:dyDescent="0.5">
      <c r="N82" s="20" t="str">
        <f t="shared" si="4"/>
        <v>-</v>
      </c>
      <c r="O82" s="21" t="str">
        <f t="shared" si="5"/>
        <v>0</v>
      </c>
      <c r="P82" s="11" t="str">
        <f t="shared" si="6"/>
        <v xml:space="preserve"> </v>
      </c>
    </row>
    <row r="83" spans="14:16" ht="18.45" thickBot="1" x14ac:dyDescent="0.5">
      <c r="N83" s="20" t="str">
        <f t="shared" si="4"/>
        <v>-</v>
      </c>
      <c r="O83" s="21" t="str">
        <f t="shared" si="5"/>
        <v>0</v>
      </c>
      <c r="P83" s="11" t="str">
        <f t="shared" si="6"/>
        <v xml:space="preserve"> </v>
      </c>
    </row>
    <row r="84" spans="14:16" ht="18.45" thickBot="1" x14ac:dyDescent="0.5">
      <c r="N84" s="20" t="str">
        <f t="shared" si="4"/>
        <v>-</v>
      </c>
      <c r="O84" s="21" t="str">
        <f t="shared" si="5"/>
        <v>0</v>
      </c>
      <c r="P84" s="11" t="str">
        <f t="shared" si="6"/>
        <v xml:space="preserve"> </v>
      </c>
    </row>
    <row r="85" spans="14:16" ht="18.45" thickBot="1" x14ac:dyDescent="0.5">
      <c r="N85" s="20" t="str">
        <f t="shared" si="4"/>
        <v>-</v>
      </c>
      <c r="O85" s="21" t="str">
        <f t="shared" si="5"/>
        <v>0</v>
      </c>
      <c r="P85" s="11" t="str">
        <f t="shared" si="6"/>
        <v xml:space="preserve"> </v>
      </c>
    </row>
    <row r="86" spans="14:16" ht="18.45" thickBot="1" x14ac:dyDescent="0.5">
      <c r="N86" s="20" t="str">
        <f t="shared" si="4"/>
        <v>-</v>
      </c>
      <c r="O86" s="21" t="str">
        <f t="shared" si="5"/>
        <v>0</v>
      </c>
      <c r="P86" s="11" t="str">
        <f t="shared" si="6"/>
        <v xml:space="preserve"> </v>
      </c>
    </row>
    <row r="87" spans="14:16" ht="18.45" thickBot="1" x14ac:dyDescent="0.5">
      <c r="N87" s="20" t="str">
        <f t="shared" si="4"/>
        <v>-</v>
      </c>
      <c r="O87" s="21" t="str">
        <f t="shared" si="5"/>
        <v>0</v>
      </c>
      <c r="P87" s="11" t="str">
        <f t="shared" si="6"/>
        <v xml:space="preserve"> </v>
      </c>
    </row>
    <row r="88" spans="14:16" ht="18.45" thickBot="1" x14ac:dyDescent="0.5">
      <c r="N88" s="20" t="str">
        <f t="shared" si="4"/>
        <v>-</v>
      </c>
      <c r="O88" s="21" t="str">
        <f t="shared" si="5"/>
        <v>0</v>
      </c>
      <c r="P88" s="11" t="str">
        <f t="shared" si="6"/>
        <v xml:space="preserve"> </v>
      </c>
    </row>
    <row r="89" spans="14:16" ht="18.45" thickBot="1" x14ac:dyDescent="0.5">
      <c r="N89" s="20" t="str">
        <f t="shared" si="4"/>
        <v>-</v>
      </c>
      <c r="O89" s="21" t="str">
        <f t="shared" si="5"/>
        <v>0</v>
      </c>
      <c r="P89" s="11" t="str">
        <f t="shared" si="6"/>
        <v xml:space="preserve"> </v>
      </c>
    </row>
    <row r="90" spans="14:16" ht="18.45" thickBot="1" x14ac:dyDescent="0.5">
      <c r="N90" s="20" t="str">
        <f t="shared" si="4"/>
        <v>-</v>
      </c>
      <c r="O90" s="21" t="str">
        <f t="shared" si="5"/>
        <v>0</v>
      </c>
      <c r="P90" s="11" t="str">
        <f t="shared" si="6"/>
        <v xml:space="preserve"> </v>
      </c>
    </row>
    <row r="91" spans="14:16" ht="18.45" thickBot="1" x14ac:dyDescent="0.5">
      <c r="N91" s="20" t="str">
        <f t="shared" si="4"/>
        <v>-</v>
      </c>
      <c r="O91" s="21" t="str">
        <f t="shared" si="5"/>
        <v>0</v>
      </c>
      <c r="P91" s="11" t="str">
        <f t="shared" si="6"/>
        <v xml:space="preserve"> </v>
      </c>
    </row>
    <row r="92" spans="14:16" ht="18.45" thickBot="1" x14ac:dyDescent="0.5">
      <c r="N92" s="20" t="str">
        <f t="shared" si="4"/>
        <v>-</v>
      </c>
      <c r="O92" s="21" t="str">
        <f t="shared" si="5"/>
        <v>0</v>
      </c>
      <c r="P92" s="11" t="str">
        <f t="shared" si="6"/>
        <v xml:space="preserve"> </v>
      </c>
    </row>
    <row r="93" spans="14:16" ht="18.45" thickBot="1" x14ac:dyDescent="0.5">
      <c r="N93" s="20" t="str">
        <f t="shared" si="4"/>
        <v>-</v>
      </c>
      <c r="O93" s="21" t="str">
        <f t="shared" si="5"/>
        <v>0</v>
      </c>
      <c r="P93" s="11" t="str">
        <f t="shared" si="6"/>
        <v xml:space="preserve"> </v>
      </c>
    </row>
    <row r="94" spans="14:16" ht="18.45" thickBot="1" x14ac:dyDescent="0.5">
      <c r="N94" s="20" t="str">
        <f t="shared" si="4"/>
        <v>-</v>
      </c>
      <c r="O94" s="21" t="str">
        <f t="shared" si="5"/>
        <v>0</v>
      </c>
      <c r="P94" s="11" t="str">
        <f t="shared" si="6"/>
        <v xml:space="preserve"> </v>
      </c>
    </row>
    <row r="95" spans="14:16" ht="18.45" thickBot="1" x14ac:dyDescent="0.5">
      <c r="N95" s="20" t="str">
        <f t="shared" si="4"/>
        <v>-</v>
      </c>
      <c r="O95" s="21" t="str">
        <f t="shared" si="5"/>
        <v>0</v>
      </c>
      <c r="P95" s="11" t="str">
        <f t="shared" si="6"/>
        <v xml:space="preserve"> </v>
      </c>
    </row>
    <row r="96" spans="14:16" ht="18.45" thickBot="1" x14ac:dyDescent="0.5">
      <c r="N96" s="20" t="str">
        <f t="shared" si="4"/>
        <v>-</v>
      </c>
      <c r="O96" s="21" t="str">
        <f t="shared" si="5"/>
        <v>0</v>
      </c>
      <c r="P96" s="11" t="str">
        <f t="shared" si="6"/>
        <v xml:space="preserve"> </v>
      </c>
    </row>
    <row r="97" spans="14:16" ht="18.45" thickBot="1" x14ac:dyDescent="0.5">
      <c r="N97" s="20" t="str">
        <f t="shared" si="4"/>
        <v>-</v>
      </c>
      <c r="O97" s="21" t="str">
        <f t="shared" si="5"/>
        <v>0</v>
      </c>
      <c r="P97" s="11" t="str">
        <f t="shared" si="6"/>
        <v xml:space="preserve"> </v>
      </c>
    </row>
    <row r="98" spans="14:16" ht="18.45" thickBot="1" x14ac:dyDescent="0.5">
      <c r="N98" s="20" t="str">
        <f t="shared" si="4"/>
        <v>-</v>
      </c>
      <c r="O98" s="21" t="str">
        <f t="shared" si="5"/>
        <v>0</v>
      </c>
      <c r="P98" s="11" t="str">
        <f t="shared" si="6"/>
        <v xml:space="preserve"> </v>
      </c>
    </row>
    <row r="99" spans="14:16" ht="18.45" thickBot="1" x14ac:dyDescent="0.5">
      <c r="N99" s="20" t="str">
        <f t="shared" si="4"/>
        <v>-</v>
      </c>
      <c r="O99" s="21" t="str">
        <f t="shared" si="5"/>
        <v>0</v>
      </c>
      <c r="P99" s="11" t="str">
        <f t="shared" si="6"/>
        <v xml:space="preserve"> </v>
      </c>
    </row>
    <row r="100" spans="14:16" ht="18.45" thickBot="1" x14ac:dyDescent="0.5">
      <c r="N100" s="20" t="str">
        <f t="shared" si="4"/>
        <v>-</v>
      </c>
      <c r="O100" s="21" t="str">
        <f t="shared" si="5"/>
        <v>0</v>
      </c>
      <c r="P100" s="11" t="str">
        <f t="shared" si="6"/>
        <v xml:space="preserve"> 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-</cp:lastModifiedBy>
  <dcterms:created xsi:type="dcterms:W3CDTF">2023-05-20T12:23:30Z</dcterms:created>
  <dcterms:modified xsi:type="dcterms:W3CDTF">2023-05-21T10:40:46Z</dcterms:modified>
</cp:coreProperties>
</file>