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ltcomlk-my.sharepoint.com/personal/007499_intranet_slt_com_lk/Documents/Desktop/"/>
    </mc:Choice>
  </mc:AlternateContent>
  <xr:revisionPtr revIDLastSave="0" documentId="8_{1A5949AF-25E3-4A92-93C7-CB6E9376C42E}" xr6:coauthVersionLast="47" xr6:coauthVersionMax="47" xr10:uidLastSave="{00000000-0000-0000-0000-000000000000}"/>
  <bookViews>
    <workbookView xWindow="-120" yWindow="-120" windowWidth="20730" windowHeight="11160" xr2:uid="{B7307D3B-88B8-4407-A3F8-0513B3FF5F41}"/>
  </bookViews>
  <sheets>
    <sheet name="REBMM REV Target" sheetId="4" r:id="rId1"/>
    <sheet name="SSE Rev Target" sheetId="5" r:id="rId2"/>
    <sheet name="AM Rev Targets" sheetId="3" r:id="rId3"/>
  </sheets>
  <definedNames>
    <definedName name="_xlnm._FilterDatabase" localSheetId="2" hidden="1">'AM Rev Targets'!$A$1:$P$79</definedName>
    <definedName name="_xlnm._FilterDatabase" localSheetId="0" hidden="1">'REBMM REV Target'!$A$1:$O$20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" i="3" l="1"/>
  <c r="C65" i="3"/>
  <c r="C66" i="3"/>
  <c r="C67" i="3"/>
  <c r="C68" i="3"/>
  <c r="C69" i="3"/>
  <c r="C70" i="3"/>
  <c r="C71" i="3"/>
  <c r="C72" i="3"/>
  <c r="C73" i="3"/>
  <c r="C75" i="3"/>
  <c r="C76" i="3"/>
  <c r="C77" i="3"/>
  <c r="C79" i="3"/>
  <c r="C63" i="3"/>
  <c r="C3" i="3"/>
  <c r="C4" i="3"/>
  <c r="C5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3" i="3"/>
  <c r="C24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2" i="3"/>
</calcChain>
</file>

<file path=xl/sharedStrings.xml><?xml version="1.0" encoding="utf-8"?>
<sst xmlns="http://schemas.openxmlformats.org/spreadsheetml/2006/main" count="336" uniqueCount="159">
  <si>
    <t>BUDDIKA (CPN)</t>
  </si>
  <si>
    <t>JAN</t>
  </si>
  <si>
    <t>CHALMI (CPN)</t>
  </si>
  <si>
    <t xml:space="preserve">GAMINI (CPN) </t>
  </si>
  <si>
    <t>SANJEEWA (CPN)</t>
  </si>
  <si>
    <t>THUSHARA (CPN)</t>
  </si>
  <si>
    <t>DINUSHA T (CPS)</t>
  </si>
  <si>
    <t>THAMALKA (CPS)</t>
  </si>
  <si>
    <t>NIROMI (EP)</t>
  </si>
  <si>
    <t>RILWAN (EP)</t>
  </si>
  <si>
    <t>BUDDHI (EP)</t>
  </si>
  <si>
    <t xml:space="preserve">DHARSHANI (NCP) </t>
  </si>
  <si>
    <t>THISARA (NCP)</t>
  </si>
  <si>
    <t>MATHIROOBAN (NP)</t>
  </si>
  <si>
    <t>YOGA (NP)</t>
  </si>
  <si>
    <t>RICHY (NP)</t>
  </si>
  <si>
    <t>SHALINDA (NWPE)</t>
  </si>
  <si>
    <t>GIYANTHI (NWPE)</t>
  </si>
  <si>
    <t>ANNE (NWPW)</t>
  </si>
  <si>
    <t>DILSHANI (NWPW)</t>
  </si>
  <si>
    <t>PRASANNA (SAB)</t>
  </si>
  <si>
    <t>SAMURDIKA (SAB)</t>
  </si>
  <si>
    <t>SANATH (SAB)</t>
  </si>
  <si>
    <t>AJITH (SPE)</t>
  </si>
  <si>
    <t>ANIL (SPE)</t>
  </si>
  <si>
    <t>HEMAPRIYA (SPE)</t>
  </si>
  <si>
    <t>SUMITH_H (SPE)</t>
  </si>
  <si>
    <t>SUNIL (SPE)</t>
  </si>
  <si>
    <t xml:space="preserve">ANURA (SPW) </t>
  </si>
  <si>
    <t>BENITH (SPW)</t>
  </si>
  <si>
    <t>CHAMITHA (SPW)</t>
  </si>
  <si>
    <t>KAVEEN (SPW)</t>
  </si>
  <si>
    <t xml:space="preserve">IRANGANII (UVA) </t>
  </si>
  <si>
    <t>KUMUDUMALI (UVA)</t>
  </si>
  <si>
    <t>SUNETH (UVA)</t>
  </si>
  <si>
    <t>BUDDHIKA (WPC1)</t>
  </si>
  <si>
    <t>DUSHMANTHA (WPC1)</t>
  </si>
  <si>
    <t>NISHADHI (WPC1)</t>
  </si>
  <si>
    <t>RUMESH (WPC1)</t>
  </si>
  <si>
    <t>YOHAN (WPC1)</t>
  </si>
  <si>
    <t>KALPANI (WPC2)</t>
  </si>
  <si>
    <t>LAKSHAN (WPC2)</t>
  </si>
  <si>
    <t>PRABHATH (WPC2)</t>
  </si>
  <si>
    <t xml:space="preserve">RUWINI (WPC2) </t>
  </si>
  <si>
    <t xml:space="preserve">AYESHA (WPE) </t>
  </si>
  <si>
    <t xml:space="preserve">KAVEESHA (WPE) </t>
  </si>
  <si>
    <t>LAHIRU (WPE)</t>
  </si>
  <si>
    <t>LAKSHIKA (WPE)</t>
  </si>
  <si>
    <t>NETHMINI (WPE)</t>
  </si>
  <si>
    <t>VIMUKTHI (WPE)</t>
  </si>
  <si>
    <t>AYANTHI (WPN)</t>
  </si>
  <si>
    <t>CHAMODI (WPN)</t>
  </si>
  <si>
    <t>DILEEPA (WPN)</t>
  </si>
  <si>
    <t>MADUSHANKA (WPN)</t>
  </si>
  <si>
    <t>SULAKSHANI (WPN)</t>
  </si>
  <si>
    <t>SUMITH (WPN)</t>
  </si>
  <si>
    <t>THILANKA (WPN)</t>
  </si>
  <si>
    <t>DHARSHANA (WPNE)</t>
  </si>
  <si>
    <t>PIUMI (WPNE)</t>
  </si>
  <si>
    <t>PREMASIRI(WPNE)</t>
  </si>
  <si>
    <t>SADEEPA (WPNE)</t>
  </si>
  <si>
    <t>SASHINI (WPNE)</t>
  </si>
  <si>
    <t xml:space="preserve">USHARI (WPNE) </t>
  </si>
  <si>
    <t>AMITH (WPS)</t>
  </si>
  <si>
    <t>ARUNDATHI  (WPS)</t>
  </si>
  <si>
    <t>MADUSHIKA (WPS)</t>
  </si>
  <si>
    <t>MITHUN  (WPS)</t>
  </si>
  <si>
    <t xml:space="preserve">THARUSHA (WPS) </t>
  </si>
  <si>
    <t>GAYASHI (WPSE)</t>
  </si>
  <si>
    <t>HANSANA (WPSE)</t>
  </si>
  <si>
    <t>SAMITH (WPSE)</t>
  </si>
  <si>
    <t>BHASHINI (WPSW)</t>
  </si>
  <si>
    <t>DINUSHA (WPSW)</t>
  </si>
  <si>
    <t>HASHAN (WPSW)</t>
  </si>
  <si>
    <t>PRAMILA (WPSW)</t>
  </si>
  <si>
    <t>ROSHEN (WPSW)</t>
  </si>
  <si>
    <t>SAMEERA(WPSW)</t>
  </si>
  <si>
    <t xml:space="preserve">THARUKA G (WPSW) </t>
  </si>
  <si>
    <t>FEB</t>
  </si>
  <si>
    <t>MAR</t>
  </si>
  <si>
    <t>APR</t>
  </si>
  <si>
    <t>MAY</t>
  </si>
  <si>
    <t>JUNE</t>
  </si>
  <si>
    <t>JULY</t>
  </si>
  <si>
    <t>Grand Total</t>
  </si>
  <si>
    <t>AMM</t>
  </si>
  <si>
    <t>REBM</t>
  </si>
  <si>
    <t>SPE</t>
  </si>
  <si>
    <t>SPW</t>
  </si>
  <si>
    <t>WPS</t>
  </si>
  <si>
    <t>WPE</t>
  </si>
  <si>
    <t>WPN</t>
  </si>
  <si>
    <t>WPNE</t>
  </si>
  <si>
    <t>NWPW</t>
  </si>
  <si>
    <t>WPC1</t>
  </si>
  <si>
    <t>WPC2</t>
  </si>
  <si>
    <t>WPSW</t>
  </si>
  <si>
    <t>WPSE</t>
  </si>
  <si>
    <t xml:space="preserve"> EP</t>
  </si>
  <si>
    <t>NCP</t>
  </si>
  <si>
    <t>CPN</t>
  </si>
  <si>
    <t>CPS</t>
  </si>
  <si>
    <t>UVA</t>
  </si>
  <si>
    <t>NWPE</t>
  </si>
  <si>
    <t>NP</t>
  </si>
  <si>
    <t>EP</t>
  </si>
  <si>
    <t>SAB</t>
  </si>
  <si>
    <t xml:space="preserve">WPNE </t>
  </si>
  <si>
    <t>SURAJ (WPC2)</t>
  </si>
  <si>
    <t>AUG</t>
  </si>
  <si>
    <t>SEP</t>
  </si>
  <si>
    <t>OCT</t>
  </si>
  <si>
    <t>NOV</t>
  </si>
  <si>
    <t>DEC</t>
  </si>
  <si>
    <t>AGALYA (EP)</t>
  </si>
  <si>
    <t> 17468</t>
  </si>
  <si>
    <t> 17433</t>
  </si>
  <si>
    <t> 17368</t>
  </si>
  <si>
    <t> 17471</t>
  </si>
  <si>
    <t> 17466</t>
  </si>
  <si>
    <t> 17369</t>
  </si>
  <si>
    <t xml:space="preserve">WPC1 </t>
  </si>
  <si>
    <t xml:space="preserve">WPC2 </t>
  </si>
  <si>
    <t>Name</t>
  </si>
  <si>
    <t>Service No</t>
  </si>
  <si>
    <t>CP &amp; UVA</t>
  </si>
  <si>
    <t>NC &amp; NW</t>
  </si>
  <si>
    <t>SAB &amp; SP</t>
  </si>
  <si>
    <t>WPC</t>
  </si>
  <si>
    <t>Shiraz Liaquath</t>
  </si>
  <si>
    <t>Chamara L Bandara Ekanayake</t>
  </si>
  <si>
    <t>D. K. A. E. Nanayakkara</t>
  </si>
  <si>
    <t>P A Jeewana Prabath</t>
  </si>
  <si>
    <t>G. S. J. Fernando</t>
  </si>
  <si>
    <t>W. G. N.B. Piyasiri</t>
  </si>
  <si>
    <t>R. M. D. Ratnayake</t>
  </si>
  <si>
    <t>M. Razeek Mohamed Sakeen</t>
  </si>
  <si>
    <t>Anuruddhika Balasooriya</t>
  </si>
  <si>
    <t>J. R. K. Yaddehige</t>
  </si>
  <si>
    <t>U. D. K. K. Ranasinghe</t>
  </si>
  <si>
    <t xml:space="preserve">Thusitha Basnayake </t>
  </si>
  <si>
    <t>W. Shiroma Nilangani Perera</t>
  </si>
  <si>
    <t>Bandumala Karunasena</t>
  </si>
  <si>
    <t>R. A Upula Kumara Ranathunga</t>
  </si>
  <si>
    <t>Janaka Suranga Somadasa</t>
  </si>
  <si>
    <t>Wasantha Kumara</t>
  </si>
  <si>
    <t>R. K. Wickrama</t>
  </si>
  <si>
    <t>M Y F  Yashira</t>
  </si>
  <si>
    <t>S. Narththanan</t>
  </si>
  <si>
    <t>U.K.A.Udunuwara</t>
  </si>
  <si>
    <t>N C Samarawickrama</t>
  </si>
  <si>
    <t>Buddhika Mallawaarachchi</t>
  </si>
  <si>
    <t xml:space="preserve">   12176 </t>
  </si>
  <si>
    <t>A. Jabith Anpaz </t>
  </si>
  <si>
    <t>M.W.N.S. Lansakkara</t>
  </si>
  <si>
    <t>Y P L Thilanka</t>
  </si>
  <si>
    <t>M S A Ahamed</t>
  </si>
  <si>
    <t>R Area</t>
  </si>
  <si>
    <t>Ser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</si>
</sst>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43" fontId="0" fillId="0" borderId="0" xfId="1" applyFont="1"/>
    <xf numFmtId="0" fontId="0" fillId="0" borderId="0" xfId="0" applyAlignment="1">
      <alignment horizontal="right"/>
    </xf>
    <xf numFmtId="0" fontId="0" fillId="0" borderId="1" xfId="0" applyFill="1" applyBorder="1"/>
    <xf numFmtId="0" fontId="2" fillId="0" borderId="1" xfId="0" applyFont="1" applyFill="1" applyBorder="1"/>
    <xf numFmtId="43" fontId="0" fillId="0" borderId="1" xfId="1" applyFont="1" applyFill="1" applyBorder="1"/>
    <xf numFmtId="0" fontId="0" fillId="0" borderId="1" xfId="0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4DC32-B7DE-45A8-8309-710091C4F82D}">
  <dimension ref="A1:O20"/>
  <sheetViews>
    <sheetView tabSelected="1" workbookViewId="0">
      <selection activeCell="D1" sqref="D1:O1"/>
    </sheetView>
  </sheetViews>
  <sheetFormatPr defaultRowHeight="15" x14ac:dyDescent="0.25"/>
  <sheetData>
    <row r="1" spans="1:15" x14ac:dyDescent="0.25">
      <c r="A1" t="s">
        <v>86</v>
      </c>
      <c r="B1" t="s">
        <v>123</v>
      </c>
      <c r="C1" t="s">
        <v>124</v>
      </c>
      <c r="D1" t="s">
        <v>1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</row>
    <row r="2" spans="1:15" x14ac:dyDescent="0.25">
      <c r="A2" t="s">
        <v>100</v>
      </c>
      <c r="B2" t="s">
        <v>129</v>
      </c>
      <c r="C2">
        <v>11515</v>
      </c>
      <c r="D2" s="2">
        <v>16.669807162794875</v>
      </c>
      <c r="E2" s="2">
        <v>16.792516213153846</v>
      </c>
      <c r="F2" s="2">
        <v>17.428328311512821</v>
      </c>
      <c r="G2" s="2">
        <v>17.038234313871794</v>
      </c>
      <c r="H2" s="2">
        <v>18.138872855666669</v>
      </c>
      <c r="I2" s="2">
        <v>18.552156825461537</v>
      </c>
      <c r="J2" s="2">
        <v>18.961440795256408</v>
      </c>
      <c r="K2" s="2">
        <v>19.370724765051282</v>
      </c>
      <c r="L2" s="2">
        <v>19.772008734846153</v>
      </c>
      <c r="M2" s="2">
        <v>20.160885339410257</v>
      </c>
      <c r="N2" s="2">
        <v>20.509761943974357</v>
      </c>
      <c r="O2" s="2">
        <v>20.858638548538462</v>
      </c>
    </row>
    <row r="3" spans="1:15" x14ac:dyDescent="0.25">
      <c r="A3" t="s">
        <v>101</v>
      </c>
      <c r="B3" t="s">
        <v>130</v>
      </c>
      <c r="C3">
        <v>11657</v>
      </c>
      <c r="D3" s="2">
        <v>5.3731819730000003</v>
      </c>
      <c r="E3" s="2">
        <v>5.3905295132000006</v>
      </c>
      <c r="F3" s="2">
        <v>5.8443380120256414</v>
      </c>
      <c r="G3" s="2">
        <v>5.459536671651283</v>
      </c>
      <c r="H3" s="2">
        <v>5.7826500900769222</v>
      </c>
      <c r="I3" s="2">
        <v>6.1818061291025641</v>
      </c>
      <c r="J3" s="2">
        <v>6.3339621681282043</v>
      </c>
      <c r="K3" s="2">
        <v>6.4811182071538456</v>
      </c>
      <c r="L3" s="2">
        <v>6.3782742461794859</v>
      </c>
      <c r="M3" s="2">
        <v>6.5014302852051271</v>
      </c>
      <c r="N3" s="2">
        <v>6.6095863242307686</v>
      </c>
      <c r="O3" s="2">
        <v>6.7127423632564103</v>
      </c>
    </row>
    <row r="4" spans="1:15" x14ac:dyDescent="0.25">
      <c r="A4" t="s">
        <v>102</v>
      </c>
      <c r="B4" t="s">
        <v>140</v>
      </c>
      <c r="C4">
        <v>7743</v>
      </c>
      <c r="D4" s="2">
        <v>6.429849383666669</v>
      </c>
      <c r="E4" s="2">
        <v>6.4388297050000025</v>
      </c>
      <c r="F4" s="2">
        <v>6.9771722502461566</v>
      </c>
      <c r="G4" s="2">
        <v>6.472113214246157</v>
      </c>
      <c r="H4" s="2">
        <v>7.0023430532512849</v>
      </c>
      <c r="I4" s="2">
        <v>7.4380918542564123</v>
      </c>
      <c r="J4" s="2">
        <v>7.6338406552615403</v>
      </c>
      <c r="K4" s="2">
        <v>7.8190114582666697</v>
      </c>
      <c r="L4" s="2">
        <v>7.7541822612717972</v>
      </c>
      <c r="M4" s="2">
        <v>7.9243530642769251</v>
      </c>
      <c r="N4" s="2">
        <v>8.0815238672820549</v>
      </c>
      <c r="O4" s="2">
        <v>8.2386946702871811</v>
      </c>
    </row>
    <row r="5" spans="1:15" x14ac:dyDescent="0.25">
      <c r="A5" t="s">
        <v>105</v>
      </c>
      <c r="B5" t="s">
        <v>131</v>
      </c>
      <c r="C5">
        <v>12416</v>
      </c>
      <c r="D5" s="2">
        <v>7.1318261036666692</v>
      </c>
      <c r="E5" s="2">
        <v>7.1724354040000025</v>
      </c>
      <c r="F5" s="2">
        <v>7.4868261036666688</v>
      </c>
      <c r="G5" s="2">
        <v>7.2862540046666693</v>
      </c>
      <c r="H5" s="2">
        <v>7.8190053008205149</v>
      </c>
      <c r="I5" s="2">
        <v>8.0175844979743616</v>
      </c>
      <c r="J5" s="2">
        <v>8.2161636951282073</v>
      </c>
      <c r="K5" s="2">
        <v>8.4147428922820549</v>
      </c>
      <c r="L5" s="2">
        <v>8.6116720894358991</v>
      </c>
      <c r="M5" s="2">
        <v>8.8026012865897467</v>
      </c>
      <c r="N5" s="2">
        <v>8.9921804837435921</v>
      </c>
      <c r="O5" s="2">
        <v>9.1790596808974403</v>
      </c>
    </row>
    <row r="6" spans="1:15" x14ac:dyDescent="0.25">
      <c r="A6" t="s">
        <v>104</v>
      </c>
      <c r="B6" t="s">
        <v>134</v>
      </c>
      <c r="C6">
        <v>10789</v>
      </c>
      <c r="D6" s="2">
        <v>10.449877824051278</v>
      </c>
      <c r="E6" s="2">
        <v>10.52503421630256</v>
      </c>
      <c r="F6" s="2">
        <v>10.892445308153842</v>
      </c>
      <c r="G6" s="2">
        <v>10.705347000805126</v>
      </c>
      <c r="H6" s="2">
        <v>11.305012792256406</v>
      </c>
      <c r="I6" s="2">
        <v>11.539296534307688</v>
      </c>
      <c r="J6" s="2">
        <v>11.777580276358968</v>
      </c>
      <c r="K6" s="2">
        <v>12.015864018410253</v>
      </c>
      <c r="L6" s="2">
        <v>12.254147760461537</v>
      </c>
      <c r="M6" s="2">
        <v>12.488431502512817</v>
      </c>
      <c r="N6" s="2">
        <v>12.710715244564099</v>
      </c>
      <c r="O6" s="2">
        <v>12.922998986615383</v>
      </c>
    </row>
    <row r="7" spans="1:15" x14ac:dyDescent="0.25">
      <c r="A7" t="s">
        <v>99</v>
      </c>
      <c r="B7" t="s">
        <v>132</v>
      </c>
      <c r="C7">
        <v>11510</v>
      </c>
      <c r="D7" s="2">
        <v>9.1000054051589689</v>
      </c>
      <c r="E7" s="2">
        <v>9.0895138073846109</v>
      </c>
      <c r="F7" s="2">
        <v>9.6401133794769169</v>
      </c>
      <c r="G7" s="2">
        <v>9.0885306118358908</v>
      </c>
      <c r="H7" s="2">
        <v>9.6576213537948661</v>
      </c>
      <c r="I7" s="2">
        <v>10.06497534095384</v>
      </c>
      <c r="J7" s="2">
        <v>10.222529328112813</v>
      </c>
      <c r="K7" s="2">
        <v>10.379083315271787</v>
      </c>
      <c r="L7" s="2">
        <v>10.285437302430763</v>
      </c>
      <c r="M7" s="2">
        <v>10.433791289589736</v>
      </c>
      <c r="N7" s="2">
        <v>10.577145276748711</v>
      </c>
      <c r="O7" s="2">
        <v>10.716999263907685</v>
      </c>
    </row>
    <row r="8" spans="1:15" x14ac:dyDescent="0.25">
      <c r="A8" t="s">
        <v>103</v>
      </c>
      <c r="B8" t="s">
        <v>135</v>
      </c>
      <c r="C8">
        <v>267</v>
      </c>
      <c r="D8" s="2">
        <v>8.3506214112820523</v>
      </c>
      <c r="E8" s="2">
        <v>8.3520912115641046</v>
      </c>
      <c r="F8" s="2">
        <v>8.6753987645128205</v>
      </c>
      <c r="G8" s="2">
        <v>8.3661308121282048</v>
      </c>
      <c r="H8" s="2">
        <v>8.974076117743591</v>
      </c>
      <c r="I8" s="2">
        <v>9.1445147943589742</v>
      </c>
      <c r="J8" s="2">
        <v>9.3199534709743599</v>
      </c>
      <c r="K8" s="2">
        <v>9.4903921475897448</v>
      </c>
      <c r="L8" s="2">
        <v>9.6608308242051297</v>
      </c>
      <c r="M8" s="2">
        <v>9.8229695008205127</v>
      </c>
      <c r="N8" s="2">
        <v>9.984408177435899</v>
      </c>
      <c r="O8" s="2">
        <v>10.140346854051284</v>
      </c>
    </row>
    <row r="9" spans="1:15" x14ac:dyDescent="0.25">
      <c r="A9" t="s">
        <v>93</v>
      </c>
      <c r="B9" t="s">
        <v>136</v>
      </c>
      <c r="C9">
        <v>10165</v>
      </c>
      <c r="D9" s="2">
        <v>5.6348546768820515</v>
      </c>
      <c r="E9" s="2">
        <v>5.630707020815386</v>
      </c>
      <c r="F9" s="2">
        <v>5.9335653510974362</v>
      </c>
      <c r="G9" s="2">
        <v>5.6441223828974367</v>
      </c>
      <c r="H9" s="2">
        <v>6.020276025312822</v>
      </c>
      <c r="I9" s="2">
        <v>6.2299866995282054</v>
      </c>
      <c r="J9" s="2">
        <v>6.2396973737435903</v>
      </c>
      <c r="K9" s="2">
        <v>6.3484080479589746</v>
      </c>
      <c r="L9" s="2">
        <v>6.4511187221743587</v>
      </c>
      <c r="M9" s="2">
        <v>6.5488293963897428</v>
      </c>
      <c r="N9" s="2">
        <v>6.6465400706051279</v>
      </c>
      <c r="O9" s="2">
        <v>6.7446507448205129</v>
      </c>
    </row>
    <row r="10" spans="1:15" x14ac:dyDescent="0.25">
      <c r="A10" t="s">
        <v>106</v>
      </c>
      <c r="B10" t="s">
        <v>137</v>
      </c>
      <c r="C10">
        <v>6197</v>
      </c>
      <c r="D10" s="2">
        <v>11.678203616846162</v>
      </c>
      <c r="E10" s="2">
        <v>12.156791455846164</v>
      </c>
      <c r="F10" s="2">
        <v>12.612233538025649</v>
      </c>
      <c r="G10" s="2">
        <v>12.21259705502565</v>
      </c>
      <c r="H10" s="2">
        <v>13.057463459205135</v>
      </c>
      <c r="I10" s="2">
        <v>13.313693380384624</v>
      </c>
      <c r="J10" s="2">
        <v>13.569923301564112</v>
      </c>
      <c r="K10" s="2">
        <v>13.826153222743597</v>
      </c>
      <c r="L10" s="2">
        <v>14.082383143923085</v>
      </c>
      <c r="M10" s="2">
        <v>14.330613065102572</v>
      </c>
      <c r="N10" s="2">
        <v>14.57884298628206</v>
      </c>
      <c r="O10" s="2">
        <v>14.824072907461545</v>
      </c>
    </row>
    <row r="11" spans="1:15" x14ac:dyDescent="0.25">
      <c r="A11" t="s">
        <v>87</v>
      </c>
      <c r="B11" t="s">
        <v>138</v>
      </c>
      <c r="C11">
        <v>7989</v>
      </c>
      <c r="D11" s="2">
        <v>10.591610701666669</v>
      </c>
      <c r="E11" s="2">
        <v>10.732893337333339</v>
      </c>
      <c r="F11" s="2">
        <v>11.141110701666669</v>
      </c>
      <c r="G11" s="2">
        <v>11.042458608666671</v>
      </c>
      <c r="H11" s="2">
        <v>11.65811070166667</v>
      </c>
      <c r="I11" s="2">
        <v>11.95611070166667</v>
      </c>
      <c r="J11" s="2">
        <v>12.257110701666669</v>
      </c>
      <c r="K11" s="2">
        <v>12.55611070166667</v>
      </c>
      <c r="L11" s="2">
        <v>12.854110701666672</v>
      </c>
      <c r="M11" s="2">
        <v>13.135110701666669</v>
      </c>
      <c r="N11" s="2">
        <v>13.414110701666671</v>
      </c>
      <c r="O11" s="2">
        <v>13.691110701666672</v>
      </c>
    </row>
    <row r="12" spans="1:15" x14ac:dyDescent="0.25">
      <c r="A12" t="s">
        <v>88</v>
      </c>
      <c r="B12" t="s">
        <v>139</v>
      </c>
      <c r="C12">
        <v>11660</v>
      </c>
      <c r="D12" s="2">
        <v>8.7129938787435908</v>
      </c>
      <c r="E12" s="2">
        <v>8.7898656399538471</v>
      </c>
      <c r="F12" s="2">
        <v>9.147480975564104</v>
      </c>
      <c r="G12" s="2">
        <v>8.9573091623743615</v>
      </c>
      <c r="H12" s="2">
        <v>9.568768072384616</v>
      </c>
      <c r="I12" s="2">
        <v>9.806161620794871</v>
      </c>
      <c r="J12" s="2">
        <v>10.043555169205129</v>
      </c>
      <c r="K12" s="2">
        <v>10.279948717615385</v>
      </c>
      <c r="L12" s="2">
        <v>10.515642266025642</v>
      </c>
      <c r="M12" s="2">
        <v>10.741435814435899</v>
      </c>
      <c r="N12" s="2">
        <v>10.967229362846156</v>
      </c>
      <c r="O12" s="2">
        <v>11.193022911256412</v>
      </c>
    </row>
    <row r="13" spans="1:15" x14ac:dyDescent="0.25">
      <c r="A13" t="s">
        <v>121</v>
      </c>
      <c r="B13" t="s">
        <v>141</v>
      </c>
      <c r="C13">
        <v>9524</v>
      </c>
      <c r="D13" s="2">
        <v>30.4243457028</v>
      </c>
      <c r="E13" s="2">
        <v>30.516603382800003</v>
      </c>
      <c r="F13" s="2">
        <v>32.013345702800002</v>
      </c>
      <c r="G13" s="2">
        <v>30.753118742800005</v>
      </c>
      <c r="H13" s="2">
        <v>32.426209805364103</v>
      </c>
      <c r="I13" s="2">
        <v>33.134073907928212</v>
      </c>
      <c r="J13" s="2">
        <v>33.842938010492311</v>
      </c>
      <c r="K13" s="2">
        <v>34.901802113056412</v>
      </c>
      <c r="L13" s="2">
        <v>35.594966215620516</v>
      </c>
      <c r="M13" s="2">
        <v>36.267130318184613</v>
      </c>
      <c r="N13" s="2">
        <v>36.928994420748715</v>
      </c>
      <c r="O13" s="2">
        <v>37.568258523312821</v>
      </c>
    </row>
    <row r="14" spans="1:15" x14ac:dyDescent="0.25">
      <c r="A14" t="s">
        <v>122</v>
      </c>
      <c r="B14" t="s">
        <v>147</v>
      </c>
      <c r="C14">
        <v>10926</v>
      </c>
      <c r="D14" s="2">
        <v>24.329117355000015</v>
      </c>
      <c r="E14" s="2">
        <v>24.420692113133345</v>
      </c>
      <c r="F14" s="2">
        <v>25.276278390897453</v>
      </c>
      <c r="G14" s="2">
        <v>24.604163701194885</v>
      </c>
      <c r="H14" s="2">
        <v>26.136600462692321</v>
      </c>
      <c r="I14" s="2">
        <v>26.620761498589754</v>
      </c>
      <c r="J14" s="2">
        <v>27.10692253448719</v>
      </c>
      <c r="K14" s="2">
        <v>27.193083570384626</v>
      </c>
      <c r="L14" s="2">
        <v>27.672244606282064</v>
      </c>
      <c r="M14" s="2">
        <v>28.139405642179497</v>
      </c>
      <c r="N14" s="2">
        <v>28.606566678076938</v>
      </c>
      <c r="O14" s="2">
        <v>29.074727713974372</v>
      </c>
    </row>
    <row r="15" spans="1:15" x14ac:dyDescent="0.25">
      <c r="A15" t="s">
        <v>90</v>
      </c>
      <c r="B15" t="s">
        <v>142</v>
      </c>
      <c r="C15">
        <v>9556</v>
      </c>
      <c r="D15" s="2">
        <v>24.19691018066667</v>
      </c>
      <c r="E15" s="2">
        <v>23.968923715733336</v>
      </c>
      <c r="F15" s="2">
        <v>24.782010180666674</v>
      </c>
      <c r="G15" s="2">
        <v>24.483750785866672</v>
      </c>
      <c r="H15" s="2">
        <v>25.160010180666674</v>
      </c>
      <c r="I15" s="2">
        <v>25.715010180666674</v>
      </c>
      <c r="J15" s="2">
        <v>26.270010180666674</v>
      </c>
      <c r="K15" s="2">
        <v>27.181906959128209</v>
      </c>
      <c r="L15" s="2">
        <v>27.730803737589746</v>
      </c>
      <c r="M15" s="2">
        <v>28.262700516051289</v>
      </c>
      <c r="N15" s="2">
        <v>28.788597294512826</v>
      </c>
      <c r="O15" s="2">
        <v>29.298494072974361</v>
      </c>
    </row>
    <row r="16" spans="1:15" x14ac:dyDescent="0.25">
      <c r="A16" t="s">
        <v>96</v>
      </c>
      <c r="B16" t="s">
        <v>133</v>
      </c>
      <c r="C16">
        <v>12411</v>
      </c>
      <c r="D16" s="2">
        <v>26.471387312256397</v>
      </c>
      <c r="E16" s="2">
        <v>26.809673922712808</v>
      </c>
      <c r="F16" s="2">
        <v>28.03197892743588</v>
      </c>
      <c r="G16" s="2">
        <v>27.52874714362563</v>
      </c>
      <c r="H16" s="2">
        <v>28.523070542615372</v>
      </c>
      <c r="I16" s="2">
        <v>29.211866350205121</v>
      </c>
      <c r="J16" s="2">
        <v>29.900662157794855</v>
      </c>
      <c r="K16" s="2">
        <v>30.979457965384601</v>
      </c>
      <c r="L16" s="2">
        <v>31.668253772974346</v>
      </c>
      <c r="M16" s="2">
        <v>32.347049580564089</v>
      </c>
      <c r="N16" s="2">
        <v>33.011045388153832</v>
      </c>
      <c r="O16" s="2">
        <v>33.674841195743582</v>
      </c>
    </row>
    <row r="17" spans="1:15" x14ac:dyDescent="0.25">
      <c r="A17" t="s">
        <v>91</v>
      </c>
      <c r="B17" t="s">
        <v>143</v>
      </c>
      <c r="C17">
        <v>7498</v>
      </c>
      <c r="D17" s="2">
        <v>26.993685388000024</v>
      </c>
      <c r="E17" s="2">
        <v>27.220087397533351</v>
      </c>
      <c r="F17" s="2">
        <v>28.160985388000025</v>
      </c>
      <c r="G17" s="2">
        <v>27.713891416600017</v>
      </c>
      <c r="H17" s="2">
        <v>29.270585388000022</v>
      </c>
      <c r="I17" s="2">
        <v>29.912585388000025</v>
      </c>
      <c r="J17" s="2">
        <v>30.553585388000023</v>
      </c>
      <c r="K17" s="2">
        <v>31.194585388000021</v>
      </c>
      <c r="L17" s="2">
        <v>31.835585388000023</v>
      </c>
      <c r="M17" s="2">
        <v>32.452585388000024</v>
      </c>
      <c r="N17" s="2">
        <v>33.059281756923099</v>
      </c>
      <c r="O17" s="2">
        <v>33.646378125846176</v>
      </c>
    </row>
    <row r="18" spans="1:15" x14ac:dyDescent="0.25">
      <c r="A18" t="s">
        <v>92</v>
      </c>
      <c r="B18" t="s">
        <v>144</v>
      </c>
      <c r="C18">
        <v>7531</v>
      </c>
      <c r="D18" s="2">
        <v>19.303137164333329</v>
      </c>
      <c r="E18" s="2">
        <v>19.473900247333329</v>
      </c>
      <c r="F18" s="2">
        <v>20.187137164333326</v>
      </c>
      <c r="G18" s="2">
        <v>19.86142641333333</v>
      </c>
      <c r="H18" s="2">
        <v>21.035556280179485</v>
      </c>
      <c r="I18" s="2">
        <v>21.515975396025635</v>
      </c>
      <c r="J18" s="2">
        <v>21.998394511871791</v>
      </c>
      <c r="K18" s="2">
        <v>22.479813627717942</v>
      </c>
      <c r="L18" s="2">
        <v>22.9582327435641</v>
      </c>
      <c r="M18" s="2">
        <v>23.426651859410249</v>
      </c>
      <c r="N18" s="2">
        <v>23.882070975256408</v>
      </c>
      <c r="O18" s="2">
        <v>24.32949009110256</v>
      </c>
    </row>
    <row r="19" spans="1:15" x14ac:dyDescent="0.25">
      <c r="A19" t="s">
        <v>97</v>
      </c>
      <c r="B19" t="s">
        <v>145</v>
      </c>
      <c r="C19">
        <v>9555</v>
      </c>
      <c r="D19" s="2">
        <v>9.837051362512824</v>
      </c>
      <c r="E19" s="2">
        <v>9.8707440858256454</v>
      </c>
      <c r="F19" s="2">
        <v>10.465443670205131</v>
      </c>
      <c r="G19" s="2">
        <v>9.9544295324512859</v>
      </c>
      <c r="H19" s="2">
        <v>10.57083597789744</v>
      </c>
      <c r="I19" s="2">
        <v>11.025682131743592</v>
      </c>
      <c r="J19" s="2">
        <v>11.230528285589747</v>
      </c>
      <c r="K19" s="2">
        <v>11.425374439435902</v>
      </c>
      <c r="L19" s="2">
        <v>11.368220593282055</v>
      </c>
      <c r="M19" s="2">
        <v>11.560066747128209</v>
      </c>
      <c r="N19" s="2">
        <v>11.747912900974363</v>
      </c>
      <c r="O19" s="2">
        <v>11.934759054820518</v>
      </c>
    </row>
    <row r="20" spans="1:15" x14ac:dyDescent="0.25">
      <c r="A20" t="s">
        <v>89</v>
      </c>
      <c r="B20" t="s">
        <v>146</v>
      </c>
      <c r="C20">
        <v>9553</v>
      </c>
      <c r="D20" s="2">
        <v>13.727402160712852</v>
      </c>
      <c r="E20" s="2">
        <v>13.774031599359006</v>
      </c>
      <c r="F20" s="2">
        <v>14.507947893471826</v>
      </c>
      <c r="G20" s="2">
        <v>13.891290476651315</v>
      </c>
      <c r="H20" s="2">
        <v>14.770493626230801</v>
      </c>
      <c r="I20" s="2">
        <v>15.31226649261029</v>
      </c>
      <c r="J20" s="2">
        <v>15.605039358989774</v>
      </c>
      <c r="K20" s="2">
        <v>15.899812225369264</v>
      </c>
      <c r="L20" s="2">
        <v>15.940585091748749</v>
      </c>
      <c r="M20" s="2">
        <v>16.214357958128236</v>
      </c>
      <c r="N20" s="2">
        <v>16.485130824507724</v>
      </c>
      <c r="O20" s="2">
        <v>16.755903690887212</v>
      </c>
    </row>
  </sheetData>
  <autoFilter ref="A1:O20" xr:uid="{E0E4DC32-B7DE-45A8-8309-710091C4F82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1D272-CBC7-4C90-BEF6-37F81D4207B8}">
  <dimension ref="A1:O9"/>
  <sheetViews>
    <sheetView workbookViewId="0">
      <selection activeCell="G16" sqref="G16"/>
    </sheetView>
  </sheetViews>
  <sheetFormatPr defaultRowHeight="15" x14ac:dyDescent="0.25"/>
  <sheetData>
    <row r="1" spans="1:15" x14ac:dyDescent="0.25">
      <c r="A1" s="4" t="s">
        <v>157</v>
      </c>
      <c r="B1" s="4" t="s">
        <v>158</v>
      </c>
      <c r="C1" s="4" t="s">
        <v>123</v>
      </c>
      <c r="D1" s="4" t="s">
        <v>1</v>
      </c>
      <c r="E1" s="4" t="s">
        <v>78</v>
      </c>
      <c r="F1" s="4" t="s">
        <v>79</v>
      </c>
      <c r="G1" s="4" t="s">
        <v>80</v>
      </c>
      <c r="H1" s="4" t="s">
        <v>81</v>
      </c>
      <c r="I1" s="4" t="s">
        <v>82</v>
      </c>
      <c r="J1" s="4" t="s">
        <v>83</v>
      </c>
      <c r="K1" s="4" t="s">
        <v>109</v>
      </c>
      <c r="L1" s="4" t="s">
        <v>110</v>
      </c>
      <c r="M1" s="4" t="s">
        <v>111</v>
      </c>
      <c r="N1" s="4" t="s">
        <v>112</v>
      </c>
      <c r="O1" s="4" t="s">
        <v>113</v>
      </c>
    </row>
    <row r="2" spans="1:15" x14ac:dyDescent="0.25">
      <c r="A2" s="5" t="s">
        <v>125</v>
      </c>
      <c r="B2" s="4">
        <v>10312</v>
      </c>
      <c r="C2" s="4" t="s">
        <v>149</v>
      </c>
      <c r="D2" s="6">
        <v>28.47283851946154</v>
      </c>
      <c r="E2" s="6">
        <v>28.62187543135385</v>
      </c>
      <c r="F2" s="6">
        <v>30.249838573784618</v>
      </c>
      <c r="G2" s="6">
        <v>28.969884199769233</v>
      </c>
      <c r="H2" s="6">
        <v>30.92386599899487</v>
      </c>
      <c r="I2" s="6">
        <v>32.172054808820519</v>
      </c>
      <c r="J2" s="6">
        <v>32.929243618646154</v>
      </c>
      <c r="K2" s="6">
        <v>33.670854430471799</v>
      </c>
      <c r="L2" s="6">
        <v>33.904465242297434</v>
      </c>
      <c r="M2" s="6">
        <v>34.58666868889231</v>
      </c>
      <c r="N2" s="6">
        <v>35.200872135487181</v>
      </c>
      <c r="O2" s="6">
        <v>35.81007558208205</v>
      </c>
    </row>
    <row r="3" spans="1:15" x14ac:dyDescent="0.25">
      <c r="A3" s="5" t="s">
        <v>105</v>
      </c>
      <c r="B3" s="4">
        <v>11312</v>
      </c>
      <c r="C3" s="4" t="s">
        <v>156</v>
      </c>
      <c r="D3" s="6">
        <v>7.1318261036666692</v>
      </c>
      <c r="E3" s="6">
        <v>7.1724354040000025</v>
      </c>
      <c r="F3" s="6">
        <v>7.4868261036666688</v>
      </c>
      <c r="G3" s="6">
        <v>7.2862540046666693</v>
      </c>
      <c r="H3" s="6">
        <v>7.8190053008205149</v>
      </c>
      <c r="I3" s="6">
        <v>8.0175844979743616</v>
      </c>
      <c r="J3" s="6">
        <v>8.2161636951282073</v>
      </c>
      <c r="K3" s="6">
        <v>8.4147428922820549</v>
      </c>
      <c r="L3" s="6">
        <v>8.6116720894358991</v>
      </c>
      <c r="M3" s="6">
        <v>8.8026012865897467</v>
      </c>
      <c r="N3" s="6">
        <v>8.9921804837435921</v>
      </c>
      <c r="O3" s="6">
        <v>9.1790596808974403</v>
      </c>
    </row>
    <row r="4" spans="1:15" x14ac:dyDescent="0.25">
      <c r="A4" s="5" t="s">
        <v>104</v>
      </c>
      <c r="B4" s="7" t="s">
        <v>152</v>
      </c>
      <c r="C4" s="4" t="s">
        <v>153</v>
      </c>
      <c r="D4" s="6">
        <v>10.449877824051278</v>
      </c>
      <c r="E4" s="6">
        <v>10.52503421630256</v>
      </c>
      <c r="F4" s="6">
        <v>10.892445308153842</v>
      </c>
      <c r="G4" s="6">
        <v>10.705347000805126</v>
      </c>
      <c r="H4" s="6">
        <v>11.305012792256406</v>
      </c>
      <c r="I4" s="6">
        <v>11.539296534307688</v>
      </c>
      <c r="J4" s="6">
        <v>11.777580276358968</v>
      </c>
      <c r="K4" s="6">
        <v>12.015864018410253</v>
      </c>
      <c r="L4" s="6">
        <v>12.254147760461537</v>
      </c>
      <c r="M4" s="6">
        <v>12.488431502512817</v>
      </c>
      <c r="N4" s="6">
        <v>12.710715244564099</v>
      </c>
      <c r="O4" s="6">
        <v>12.922998986615383</v>
      </c>
    </row>
    <row r="5" spans="1:15" x14ac:dyDescent="0.25">
      <c r="A5" s="5" t="s">
        <v>126</v>
      </c>
      <c r="B5" s="4">
        <v>12263</v>
      </c>
      <c r="C5" s="4" t="s">
        <v>154</v>
      </c>
      <c r="D5" s="6">
        <v>23.085481493323073</v>
      </c>
      <c r="E5" s="6">
        <v>23.0723120397641</v>
      </c>
      <c r="F5" s="6">
        <v>24.249077495087171</v>
      </c>
      <c r="G5" s="6">
        <v>23.098783806861533</v>
      </c>
      <c r="H5" s="6">
        <v>24.651973496851276</v>
      </c>
      <c r="I5" s="6">
        <v>25.43947683484102</v>
      </c>
      <c r="J5" s="6">
        <v>25.782180172830767</v>
      </c>
      <c r="K5" s="6">
        <v>26.217883510820506</v>
      </c>
      <c r="L5" s="6">
        <v>26.397386848810246</v>
      </c>
      <c r="M5" s="6">
        <v>26.805590186799989</v>
      </c>
      <c r="N5" s="6">
        <v>27.208093524789739</v>
      </c>
      <c r="O5" s="6">
        <v>27.60199686277948</v>
      </c>
    </row>
    <row r="6" spans="1:15" x14ac:dyDescent="0.25">
      <c r="A6" s="5" t="s">
        <v>127</v>
      </c>
      <c r="B6" s="4">
        <v>12032</v>
      </c>
      <c r="C6" s="4" t="s">
        <v>150</v>
      </c>
      <c r="D6" s="6">
        <v>30.982808197256425</v>
      </c>
      <c r="E6" s="6">
        <v>31.679550433133343</v>
      </c>
      <c r="F6" s="6">
        <v>32.900825215256425</v>
      </c>
      <c r="G6" s="6">
        <v>32.212364826066676</v>
      </c>
      <c r="H6" s="6">
        <v>34.284342233256424</v>
      </c>
      <c r="I6" s="6">
        <v>35.075965702846169</v>
      </c>
      <c r="J6" s="6">
        <v>35.870589172435913</v>
      </c>
      <c r="K6" s="6">
        <v>36.662212642025651</v>
      </c>
      <c r="L6" s="6">
        <v>37.452136111615395</v>
      </c>
      <c r="M6" s="6">
        <v>38.20715958120514</v>
      </c>
      <c r="N6" s="6">
        <v>38.960183050794882</v>
      </c>
      <c r="O6" s="6">
        <v>39.708206520384635</v>
      </c>
    </row>
    <row r="7" spans="1:15" x14ac:dyDescent="0.25">
      <c r="A7" s="5" t="s">
        <v>128</v>
      </c>
      <c r="B7" s="4">
        <v>16738</v>
      </c>
      <c r="C7" s="4" t="s">
        <v>148</v>
      </c>
      <c r="D7" s="6">
        <v>105.42176055072308</v>
      </c>
      <c r="E7" s="6">
        <v>105.7158931343795</v>
      </c>
      <c r="F7" s="6">
        <v>110.10361320179999</v>
      </c>
      <c r="G7" s="6">
        <v>107.36978037348719</v>
      </c>
      <c r="H7" s="6">
        <v>112.24589099133847</v>
      </c>
      <c r="I7" s="6">
        <v>114.68171193738974</v>
      </c>
      <c r="J7" s="6">
        <v>117.12053288344104</v>
      </c>
      <c r="K7" s="6">
        <v>120.25625060795385</v>
      </c>
      <c r="L7" s="6">
        <v>122.66626833246666</v>
      </c>
      <c r="M7" s="6">
        <v>125.01628605697951</v>
      </c>
      <c r="N7" s="6">
        <v>127.33520378149231</v>
      </c>
      <c r="O7" s="6">
        <v>129.61632150600514</v>
      </c>
    </row>
    <row r="8" spans="1:15" x14ac:dyDescent="0.25">
      <c r="A8" s="5" t="s">
        <v>91</v>
      </c>
      <c r="B8" s="4">
        <v>10853</v>
      </c>
      <c r="C8" s="4" t="s">
        <v>151</v>
      </c>
      <c r="D8" s="6">
        <v>46.296822552333353</v>
      </c>
      <c r="E8" s="6">
        <v>46.693987644866674</v>
      </c>
      <c r="F8" s="6">
        <v>48.348122552333351</v>
      </c>
      <c r="G8" s="6">
        <v>47.575317829933347</v>
      </c>
      <c r="H8" s="6">
        <v>50.306141668179507</v>
      </c>
      <c r="I8" s="6">
        <v>51.428560784025656</v>
      </c>
      <c r="J8" s="6">
        <v>52.551979899871803</v>
      </c>
      <c r="K8" s="6">
        <v>53.674399015717967</v>
      </c>
      <c r="L8" s="6">
        <v>54.793818131564116</v>
      </c>
      <c r="M8" s="6">
        <v>55.879237247410273</v>
      </c>
      <c r="N8" s="6">
        <v>56.94135273217951</v>
      </c>
      <c r="O8" s="6">
        <v>57.975868216948733</v>
      </c>
    </row>
    <row r="9" spans="1:15" x14ac:dyDescent="0.25">
      <c r="A9" s="5" t="s">
        <v>89</v>
      </c>
      <c r="B9" s="4">
        <v>11418</v>
      </c>
      <c r="C9" s="4" t="s">
        <v>155</v>
      </c>
      <c r="D9" s="6">
        <v>23.564453523225676</v>
      </c>
      <c r="E9" s="6">
        <v>23.644775685184655</v>
      </c>
      <c r="F9" s="6">
        <v>24.973391563676955</v>
      </c>
      <c r="G9" s="6">
        <v>23.8457200091026</v>
      </c>
      <c r="H9" s="6">
        <v>25.341329604128244</v>
      </c>
      <c r="I9" s="6">
        <v>26.337948624353885</v>
      </c>
      <c r="J9" s="6">
        <v>26.835567644579523</v>
      </c>
      <c r="K9" s="6">
        <v>27.325186664805162</v>
      </c>
      <c r="L9" s="6">
        <v>27.308805685030805</v>
      </c>
      <c r="M9" s="6">
        <v>27.774424705256443</v>
      </c>
      <c r="N9" s="6">
        <v>28.233043725482087</v>
      </c>
      <c r="O9" s="6">
        <v>28.690662745707723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D0BE7-0604-4780-A4B4-796F56392342}">
  <dimension ref="A1:S79"/>
  <sheetViews>
    <sheetView workbookViewId="0">
      <selection activeCell="D1" sqref="D1:O1"/>
    </sheetView>
  </sheetViews>
  <sheetFormatPr defaultRowHeight="15" x14ac:dyDescent="0.25"/>
  <cols>
    <col min="1" max="1" width="21.140625" bestFit="1" customWidth="1"/>
    <col min="2" max="2" width="8" bestFit="1" customWidth="1"/>
    <col min="3" max="3" width="8" customWidth="1"/>
    <col min="4" max="8" width="10.5703125" bestFit="1" customWidth="1"/>
    <col min="9" max="15" width="11.5703125" bestFit="1" customWidth="1"/>
    <col min="16" max="16" width="13.42578125" bestFit="1" customWidth="1"/>
    <col min="17" max="17" width="2.42578125" customWidth="1"/>
    <col min="19" max="19" width="21.140625" bestFit="1" customWidth="1"/>
  </cols>
  <sheetData>
    <row r="1" spans="1:19" x14ac:dyDescent="0.25">
      <c r="A1" t="s">
        <v>85</v>
      </c>
      <c r="B1" t="s">
        <v>86</v>
      </c>
      <c r="D1" t="s">
        <v>1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  <c r="P1" t="s">
        <v>84</v>
      </c>
    </row>
    <row r="2" spans="1:19" x14ac:dyDescent="0.25">
      <c r="A2" t="s">
        <v>23</v>
      </c>
      <c r="B2" t="s">
        <v>87</v>
      </c>
      <c r="C2">
        <f>VLOOKUP(A2,$R$2:$S$60,2,FALSE)</f>
        <v>9676</v>
      </c>
      <c r="D2" s="1">
        <v>2616000</v>
      </c>
      <c r="E2" s="1">
        <v>2672000</v>
      </c>
      <c r="F2" s="1">
        <v>2745000</v>
      </c>
      <c r="G2" s="1">
        <v>2799000</v>
      </c>
      <c r="H2" s="1">
        <v>2871000</v>
      </c>
      <c r="I2" s="1">
        <v>2938000</v>
      </c>
      <c r="J2" s="1">
        <v>3004000</v>
      </c>
      <c r="K2" s="1">
        <v>3080000</v>
      </c>
      <c r="L2" s="1">
        <v>3143000</v>
      </c>
      <c r="M2" s="1">
        <v>3203000</v>
      </c>
      <c r="N2" s="1">
        <v>3265000</v>
      </c>
      <c r="O2" s="1">
        <v>3328000</v>
      </c>
      <c r="P2" s="1">
        <v>35664000</v>
      </c>
      <c r="R2" t="s">
        <v>114</v>
      </c>
      <c r="S2">
        <v>18504</v>
      </c>
    </row>
    <row r="3" spans="1:19" x14ac:dyDescent="0.25">
      <c r="A3" t="s">
        <v>63</v>
      </c>
      <c r="B3" t="s">
        <v>89</v>
      </c>
      <c r="C3">
        <f t="shared" ref="C3:C66" si="0">VLOOKUP(A3,$R$2:$S$60,2,FALSE)</f>
        <v>17728</v>
      </c>
      <c r="D3" s="1">
        <v>2275000</v>
      </c>
      <c r="E3" s="1">
        <v>2320000</v>
      </c>
      <c r="F3" s="1">
        <v>2419000</v>
      </c>
      <c r="G3" s="1">
        <v>2406000</v>
      </c>
      <c r="H3" s="1">
        <v>2455000</v>
      </c>
      <c r="I3" s="1">
        <v>2560000</v>
      </c>
      <c r="J3" s="1">
        <v>2614000</v>
      </c>
      <c r="K3" s="1">
        <v>2669000</v>
      </c>
      <c r="L3" s="1">
        <v>2669000</v>
      </c>
      <c r="M3" s="1">
        <v>2717000</v>
      </c>
      <c r="N3" s="1">
        <v>2763000</v>
      </c>
      <c r="O3" s="1">
        <v>2810000</v>
      </c>
      <c r="P3" s="1">
        <v>30677000</v>
      </c>
      <c r="R3" t="s">
        <v>23</v>
      </c>
      <c r="S3">
        <v>9676</v>
      </c>
    </row>
    <row r="4" spans="1:19" x14ac:dyDescent="0.25">
      <c r="A4" t="s">
        <v>24</v>
      </c>
      <c r="B4" t="s">
        <v>87</v>
      </c>
      <c r="C4">
        <f t="shared" si="0"/>
        <v>9602</v>
      </c>
      <c r="D4" s="1">
        <v>2824000</v>
      </c>
      <c r="E4" s="1">
        <v>2891000</v>
      </c>
      <c r="F4" s="1">
        <v>2965000</v>
      </c>
      <c r="G4" s="1">
        <v>3023000</v>
      </c>
      <c r="H4" s="1">
        <v>3084000</v>
      </c>
      <c r="I4" s="1">
        <v>3152000</v>
      </c>
      <c r="J4" s="1">
        <v>3230000</v>
      </c>
      <c r="K4" s="1">
        <v>3300000</v>
      </c>
      <c r="L4" s="1">
        <v>3365000</v>
      </c>
      <c r="M4" s="1">
        <v>3435000</v>
      </c>
      <c r="N4" s="1">
        <v>3508000</v>
      </c>
      <c r="O4" s="1">
        <v>3570000</v>
      </c>
      <c r="P4" s="1">
        <v>38347000</v>
      </c>
      <c r="R4" t="s">
        <v>63</v>
      </c>
      <c r="S4">
        <v>17728</v>
      </c>
    </row>
    <row r="5" spans="1:19" x14ac:dyDescent="0.25">
      <c r="A5" t="s">
        <v>18</v>
      </c>
      <c r="B5" t="s">
        <v>93</v>
      </c>
      <c r="C5">
        <f t="shared" si="0"/>
        <v>16995</v>
      </c>
      <c r="D5" s="1">
        <v>3120000</v>
      </c>
      <c r="E5" s="1">
        <v>3166000</v>
      </c>
      <c r="F5" s="1">
        <v>3274000</v>
      </c>
      <c r="G5" s="1">
        <v>3262000</v>
      </c>
      <c r="H5" s="1">
        <v>3316000</v>
      </c>
      <c r="I5" s="1">
        <v>3429000</v>
      </c>
      <c r="J5" s="1">
        <v>3439000</v>
      </c>
      <c r="K5" s="1">
        <v>3501000</v>
      </c>
      <c r="L5" s="1">
        <v>3552000</v>
      </c>
      <c r="M5" s="1">
        <v>3605000</v>
      </c>
      <c r="N5" s="1">
        <v>3657000</v>
      </c>
      <c r="O5" s="1">
        <v>3711000</v>
      </c>
      <c r="P5" s="1">
        <v>41032000</v>
      </c>
      <c r="R5" t="s">
        <v>24</v>
      </c>
      <c r="S5">
        <v>9602</v>
      </c>
    </row>
    <row r="6" spans="1:19" x14ac:dyDescent="0.25">
      <c r="A6" t="s">
        <v>28</v>
      </c>
      <c r="B6" t="s">
        <v>88</v>
      </c>
      <c r="C6">
        <v>8782</v>
      </c>
      <c r="D6" s="1">
        <v>2182000</v>
      </c>
      <c r="E6" s="1">
        <v>2232000</v>
      </c>
      <c r="F6" s="1">
        <v>2289000</v>
      </c>
      <c r="G6" s="1">
        <v>2336000</v>
      </c>
      <c r="H6" s="1">
        <v>2391000</v>
      </c>
      <c r="I6" s="1">
        <v>2455000</v>
      </c>
      <c r="J6" s="1">
        <v>2520000</v>
      </c>
      <c r="K6" s="1">
        <v>2584000</v>
      </c>
      <c r="L6" s="1">
        <v>2642000</v>
      </c>
      <c r="M6" s="1">
        <v>2699000</v>
      </c>
      <c r="N6" s="1">
        <v>2755000</v>
      </c>
      <c r="O6" s="1">
        <v>2811000</v>
      </c>
      <c r="P6" s="1">
        <v>29896000</v>
      </c>
      <c r="R6" t="s">
        <v>18</v>
      </c>
      <c r="S6">
        <v>16995</v>
      </c>
    </row>
    <row r="7" spans="1:19" x14ac:dyDescent="0.25">
      <c r="A7" t="s">
        <v>64</v>
      </c>
      <c r="B7" t="s">
        <v>89</v>
      </c>
      <c r="C7">
        <f t="shared" si="0"/>
        <v>7656</v>
      </c>
      <c r="D7" s="1">
        <v>3883000</v>
      </c>
      <c r="E7" s="1">
        <v>3945000</v>
      </c>
      <c r="F7" s="1">
        <v>4065000</v>
      </c>
      <c r="G7" s="1">
        <v>4066000</v>
      </c>
      <c r="H7" s="1">
        <v>4134000</v>
      </c>
      <c r="I7" s="1">
        <v>4262000</v>
      </c>
      <c r="J7" s="1">
        <v>4337000</v>
      </c>
      <c r="K7" s="1">
        <v>4413000</v>
      </c>
      <c r="L7" s="1">
        <v>4435000</v>
      </c>
      <c r="M7" s="1">
        <v>4500000</v>
      </c>
      <c r="N7" s="1">
        <v>4566000</v>
      </c>
      <c r="O7" s="1">
        <v>4632000</v>
      </c>
      <c r="P7" s="1">
        <v>51238000</v>
      </c>
      <c r="R7" t="s">
        <v>64</v>
      </c>
      <c r="S7">
        <v>7656</v>
      </c>
    </row>
    <row r="8" spans="1:19" x14ac:dyDescent="0.25">
      <c r="A8" t="s">
        <v>50</v>
      </c>
      <c r="B8" t="s">
        <v>91</v>
      </c>
      <c r="C8">
        <f t="shared" si="0"/>
        <v>11474</v>
      </c>
      <c r="D8" s="1">
        <v>1026000</v>
      </c>
      <c r="E8" s="1">
        <v>1065000</v>
      </c>
      <c r="F8" s="1">
        <v>1111000</v>
      </c>
      <c r="G8" s="1">
        <v>1142000</v>
      </c>
      <c r="H8" s="1">
        <v>1184000</v>
      </c>
      <c r="I8" s="1">
        <v>1233000</v>
      </c>
      <c r="J8" s="1">
        <v>1282000</v>
      </c>
      <c r="K8" s="1">
        <v>1331000</v>
      </c>
      <c r="L8" s="1">
        <v>1374000</v>
      </c>
      <c r="M8" s="1">
        <v>1418000</v>
      </c>
      <c r="N8" s="1">
        <v>1459000</v>
      </c>
      <c r="O8" s="1">
        <v>1500000</v>
      </c>
      <c r="P8" s="1">
        <v>15125000</v>
      </c>
      <c r="R8" t="s">
        <v>50</v>
      </c>
      <c r="S8">
        <v>11474</v>
      </c>
    </row>
    <row r="9" spans="1:19" x14ac:dyDescent="0.25">
      <c r="A9" t="s">
        <v>44</v>
      </c>
      <c r="B9" t="s">
        <v>90</v>
      </c>
      <c r="C9">
        <f t="shared" si="0"/>
        <v>17442</v>
      </c>
      <c r="D9" s="1">
        <v>3130000</v>
      </c>
      <c r="E9" s="1">
        <v>3198000</v>
      </c>
      <c r="F9" s="1">
        <v>3277000</v>
      </c>
      <c r="G9" s="1">
        <v>3339000</v>
      </c>
      <c r="H9" s="1">
        <v>3315000</v>
      </c>
      <c r="I9" s="1">
        <v>3392000</v>
      </c>
      <c r="J9" s="1">
        <v>3472000</v>
      </c>
      <c r="K9" s="1">
        <v>3609000</v>
      </c>
      <c r="L9" s="1">
        <v>3689000</v>
      </c>
      <c r="M9" s="1">
        <v>3764000</v>
      </c>
      <c r="N9" s="1">
        <v>3839000</v>
      </c>
      <c r="O9" s="1">
        <v>3911000</v>
      </c>
      <c r="P9" s="1">
        <v>41935000</v>
      </c>
      <c r="R9" t="s">
        <v>44</v>
      </c>
      <c r="S9">
        <v>17442</v>
      </c>
    </row>
    <row r="10" spans="1:19" x14ac:dyDescent="0.25">
      <c r="A10" t="s">
        <v>29</v>
      </c>
      <c r="B10" t="s">
        <v>88</v>
      </c>
      <c r="C10">
        <f t="shared" si="0"/>
        <v>17085</v>
      </c>
      <c r="D10" s="1">
        <v>2129000</v>
      </c>
      <c r="E10" s="1">
        <v>2178000</v>
      </c>
      <c r="F10" s="1">
        <v>2230000</v>
      </c>
      <c r="G10" s="1">
        <v>2273000</v>
      </c>
      <c r="H10" s="1">
        <v>2326000</v>
      </c>
      <c r="I10" s="1">
        <v>2386000</v>
      </c>
      <c r="J10" s="1">
        <v>2447000</v>
      </c>
      <c r="K10" s="1">
        <v>2506000</v>
      </c>
      <c r="L10" s="1">
        <v>2561000</v>
      </c>
      <c r="M10" s="1">
        <v>2614000</v>
      </c>
      <c r="N10" s="1">
        <v>2666000</v>
      </c>
      <c r="O10" s="1">
        <v>2719000</v>
      </c>
      <c r="P10" s="1">
        <v>29035000</v>
      </c>
      <c r="R10" t="s">
        <v>29</v>
      </c>
      <c r="S10">
        <v>17085</v>
      </c>
    </row>
    <row r="11" spans="1:19" x14ac:dyDescent="0.25">
      <c r="A11" t="s">
        <v>71</v>
      </c>
      <c r="B11" t="s">
        <v>96</v>
      </c>
      <c r="C11" t="str">
        <f t="shared" si="0"/>
        <v> 17468</v>
      </c>
      <c r="D11" s="1">
        <v>1548000</v>
      </c>
      <c r="E11" s="1">
        <v>1598000</v>
      </c>
      <c r="F11" s="1">
        <v>1689000</v>
      </c>
      <c r="G11" s="1">
        <v>1697000</v>
      </c>
      <c r="H11" s="1">
        <v>1665571.4285714286</v>
      </c>
      <c r="I11" s="1">
        <v>1724571.4285714286</v>
      </c>
      <c r="J11" s="1">
        <v>1783571.4285714286</v>
      </c>
      <c r="K11" s="1">
        <v>1894000</v>
      </c>
      <c r="L11" s="1">
        <v>1949000</v>
      </c>
      <c r="M11" s="1">
        <v>2002142.8571428573</v>
      </c>
      <c r="N11" s="1">
        <v>2049142.8571428573</v>
      </c>
      <c r="O11" s="1">
        <v>2101142.8571428573</v>
      </c>
      <c r="P11" s="1">
        <v>21701142.857142862</v>
      </c>
      <c r="R11" t="s">
        <v>71</v>
      </c>
      <c r="S11" s="3" t="s">
        <v>115</v>
      </c>
    </row>
    <row r="12" spans="1:19" x14ac:dyDescent="0.25">
      <c r="A12" t="s">
        <v>10</v>
      </c>
      <c r="B12" t="s">
        <v>98</v>
      </c>
      <c r="C12">
        <f t="shared" si="0"/>
        <v>16802</v>
      </c>
      <c r="D12" s="1">
        <v>2672000</v>
      </c>
      <c r="E12" s="1">
        <v>2729000</v>
      </c>
      <c r="F12" s="1">
        <v>2800000</v>
      </c>
      <c r="G12" s="1">
        <v>2850000</v>
      </c>
      <c r="H12" s="1">
        <v>2916000</v>
      </c>
      <c r="I12" s="1">
        <v>2992000</v>
      </c>
      <c r="J12" s="1">
        <v>3069000</v>
      </c>
      <c r="K12" s="1">
        <v>3145000</v>
      </c>
      <c r="L12" s="1">
        <v>3217000</v>
      </c>
      <c r="M12" s="1">
        <v>3286000</v>
      </c>
      <c r="N12" s="1">
        <v>3354000</v>
      </c>
      <c r="O12" s="1">
        <v>3422000</v>
      </c>
      <c r="P12" s="1">
        <v>36452000</v>
      </c>
      <c r="R12" t="s">
        <v>10</v>
      </c>
      <c r="S12">
        <v>16802</v>
      </c>
    </row>
    <row r="13" spans="1:19" x14ac:dyDescent="0.25">
      <c r="A13" t="s">
        <v>35</v>
      </c>
      <c r="B13" t="s">
        <v>94</v>
      </c>
      <c r="C13">
        <f t="shared" si="0"/>
        <v>17383</v>
      </c>
      <c r="D13" s="1">
        <v>5854000</v>
      </c>
      <c r="E13" s="1">
        <v>5993000</v>
      </c>
      <c r="F13" s="1">
        <v>6197000</v>
      </c>
      <c r="G13" s="1">
        <v>6256000</v>
      </c>
      <c r="H13" s="1">
        <v>6265000</v>
      </c>
      <c r="I13" s="1">
        <v>6416000</v>
      </c>
      <c r="J13" s="1">
        <v>6558000</v>
      </c>
      <c r="K13" s="1">
        <v>6779000</v>
      </c>
      <c r="L13" s="1">
        <v>7011000</v>
      </c>
      <c r="M13" s="1">
        <v>7047000</v>
      </c>
      <c r="N13" s="1">
        <v>7179000</v>
      </c>
      <c r="O13" s="1">
        <v>7320000</v>
      </c>
      <c r="P13" s="1">
        <v>78875000</v>
      </c>
      <c r="R13" t="s">
        <v>35</v>
      </c>
      <c r="S13">
        <v>17383</v>
      </c>
    </row>
    <row r="14" spans="1:19" x14ac:dyDescent="0.25">
      <c r="A14" t="s">
        <v>0</v>
      </c>
      <c r="B14" t="s">
        <v>100</v>
      </c>
      <c r="C14">
        <f t="shared" si="0"/>
        <v>16644</v>
      </c>
      <c r="D14" s="1">
        <v>2321000</v>
      </c>
      <c r="E14" s="1">
        <v>2380000</v>
      </c>
      <c r="F14" s="1">
        <v>2444000</v>
      </c>
      <c r="G14" s="1">
        <v>2496000</v>
      </c>
      <c r="H14" s="1">
        <v>2560000</v>
      </c>
      <c r="I14" s="1">
        <v>2632000</v>
      </c>
      <c r="J14" s="1">
        <v>2704000</v>
      </c>
      <c r="K14" s="1">
        <v>2775000</v>
      </c>
      <c r="L14" s="1">
        <v>2840000</v>
      </c>
      <c r="M14" s="1">
        <v>2905000</v>
      </c>
      <c r="N14" s="1">
        <v>2962000</v>
      </c>
      <c r="O14" s="1">
        <v>3019000</v>
      </c>
      <c r="P14" s="1">
        <v>32038000</v>
      </c>
      <c r="R14" t="s">
        <v>0</v>
      </c>
      <c r="S14">
        <v>16644</v>
      </c>
    </row>
    <row r="15" spans="1:19" x14ac:dyDescent="0.25">
      <c r="A15" t="s">
        <v>2</v>
      </c>
      <c r="B15" t="s">
        <v>100</v>
      </c>
      <c r="C15">
        <f t="shared" si="0"/>
        <v>16654</v>
      </c>
      <c r="D15" s="1">
        <v>2070000</v>
      </c>
      <c r="E15" s="1">
        <v>2127000</v>
      </c>
      <c r="F15" s="1">
        <v>2188000</v>
      </c>
      <c r="G15" s="1">
        <v>2239000</v>
      </c>
      <c r="H15" s="1">
        <v>2300000</v>
      </c>
      <c r="I15" s="1">
        <v>2369000</v>
      </c>
      <c r="J15" s="1">
        <v>2438000</v>
      </c>
      <c r="K15" s="1">
        <v>2505000</v>
      </c>
      <c r="L15" s="1">
        <v>2568000</v>
      </c>
      <c r="M15" s="1">
        <v>2628000</v>
      </c>
      <c r="N15" s="1">
        <v>2682000</v>
      </c>
      <c r="O15" s="1">
        <v>2738000</v>
      </c>
      <c r="P15" s="1">
        <v>28852000</v>
      </c>
      <c r="R15" t="s">
        <v>2</v>
      </c>
      <c r="S15">
        <v>16654</v>
      </c>
    </row>
    <row r="16" spans="1:19" x14ac:dyDescent="0.25">
      <c r="A16" t="s">
        <v>30</v>
      </c>
      <c r="B16" t="s">
        <v>88</v>
      </c>
      <c r="C16">
        <f t="shared" si="0"/>
        <v>11083</v>
      </c>
      <c r="D16" s="1">
        <v>3154000</v>
      </c>
      <c r="E16" s="1">
        <v>3217000</v>
      </c>
      <c r="F16" s="1">
        <v>3290000</v>
      </c>
      <c r="G16" s="1">
        <v>3349000</v>
      </c>
      <c r="H16" s="1">
        <v>3419000</v>
      </c>
      <c r="I16" s="1">
        <v>3500000</v>
      </c>
      <c r="J16" s="1">
        <v>3580000</v>
      </c>
      <c r="K16" s="1">
        <v>3659000</v>
      </c>
      <c r="L16" s="1">
        <v>3733000</v>
      </c>
      <c r="M16" s="1">
        <v>3804000</v>
      </c>
      <c r="N16" s="1">
        <v>3876000</v>
      </c>
      <c r="O16" s="1">
        <v>3948000</v>
      </c>
      <c r="P16" s="1">
        <v>42529000</v>
      </c>
      <c r="R16" t="s">
        <v>30</v>
      </c>
      <c r="S16">
        <v>11083</v>
      </c>
    </row>
    <row r="17" spans="1:19" x14ac:dyDescent="0.25">
      <c r="A17" t="s">
        <v>51</v>
      </c>
      <c r="B17" t="s">
        <v>91</v>
      </c>
      <c r="C17">
        <f t="shared" si="0"/>
        <v>17645</v>
      </c>
      <c r="D17" s="1">
        <v>3249000</v>
      </c>
      <c r="E17" s="1">
        <v>3319000</v>
      </c>
      <c r="F17" s="1">
        <v>3397000</v>
      </c>
      <c r="G17" s="1">
        <v>3456000</v>
      </c>
      <c r="H17" s="1">
        <v>3534000</v>
      </c>
      <c r="I17" s="1">
        <v>3619000</v>
      </c>
      <c r="J17" s="1">
        <v>3703000</v>
      </c>
      <c r="K17" s="1">
        <v>3789000</v>
      </c>
      <c r="L17" s="1">
        <v>3869000</v>
      </c>
      <c r="M17" s="1">
        <v>3947000</v>
      </c>
      <c r="N17" s="1">
        <v>4024000</v>
      </c>
      <c r="O17" s="1">
        <v>4098000</v>
      </c>
      <c r="P17" s="1">
        <v>44004000</v>
      </c>
      <c r="R17" t="s">
        <v>51</v>
      </c>
      <c r="S17">
        <v>17645</v>
      </c>
    </row>
    <row r="18" spans="1:19" x14ac:dyDescent="0.25">
      <c r="A18" t="s">
        <v>57</v>
      </c>
      <c r="B18" t="s">
        <v>92</v>
      </c>
      <c r="C18">
        <f t="shared" si="0"/>
        <v>17642</v>
      </c>
      <c r="D18" s="1">
        <v>5397000</v>
      </c>
      <c r="E18" s="1">
        <v>5492000</v>
      </c>
      <c r="F18" s="1">
        <v>5603000</v>
      </c>
      <c r="G18" s="1">
        <v>5673000</v>
      </c>
      <c r="H18" s="1">
        <v>5794000</v>
      </c>
      <c r="I18" s="1">
        <v>5910000</v>
      </c>
      <c r="J18" s="1">
        <v>6028000</v>
      </c>
      <c r="K18" s="1">
        <v>6146000</v>
      </c>
      <c r="L18" s="1">
        <v>6257000</v>
      </c>
      <c r="M18" s="1">
        <v>6366000</v>
      </c>
      <c r="N18" s="1">
        <v>6472000</v>
      </c>
      <c r="O18" s="1">
        <v>6575000</v>
      </c>
      <c r="P18" s="1">
        <v>71713000</v>
      </c>
      <c r="R18" t="s">
        <v>57</v>
      </c>
      <c r="S18">
        <v>17642</v>
      </c>
    </row>
    <row r="19" spans="1:19" x14ac:dyDescent="0.25">
      <c r="A19" t="s">
        <v>11</v>
      </c>
      <c r="B19" t="s">
        <v>99</v>
      </c>
      <c r="C19">
        <f t="shared" si="0"/>
        <v>16981</v>
      </c>
      <c r="D19" s="1">
        <v>2876000</v>
      </c>
      <c r="E19" s="1">
        <v>2925000</v>
      </c>
      <c r="F19" s="1">
        <v>3109000</v>
      </c>
      <c r="G19" s="1">
        <v>3062000</v>
      </c>
      <c r="H19" s="1">
        <v>3124000</v>
      </c>
      <c r="I19" s="1">
        <v>3271000</v>
      </c>
      <c r="J19" s="1">
        <v>3335000</v>
      </c>
      <c r="K19" s="1">
        <v>3396000</v>
      </c>
      <c r="L19" s="1">
        <v>3358000</v>
      </c>
      <c r="M19" s="1">
        <v>3379000</v>
      </c>
      <c r="N19" s="1">
        <v>3431000</v>
      </c>
      <c r="O19" s="1">
        <v>3483000</v>
      </c>
      <c r="P19" s="1">
        <v>38749000</v>
      </c>
      <c r="R19" t="s">
        <v>11</v>
      </c>
      <c r="S19">
        <v>16981</v>
      </c>
    </row>
    <row r="20" spans="1:19" x14ac:dyDescent="0.25">
      <c r="A20" t="s">
        <v>52</v>
      </c>
      <c r="B20" t="s">
        <v>91</v>
      </c>
      <c r="C20">
        <f t="shared" si="0"/>
        <v>17308</v>
      </c>
      <c r="D20" s="1">
        <v>5962000</v>
      </c>
      <c r="E20" s="1">
        <v>6069000</v>
      </c>
      <c r="F20" s="1">
        <v>6193000</v>
      </c>
      <c r="G20" s="1">
        <v>6284000</v>
      </c>
      <c r="H20" s="1">
        <v>6401000</v>
      </c>
      <c r="I20" s="1">
        <v>6531000</v>
      </c>
      <c r="J20" s="1">
        <v>6661000</v>
      </c>
      <c r="K20" s="1">
        <v>6791000</v>
      </c>
      <c r="L20" s="1">
        <v>6916000</v>
      </c>
      <c r="M20" s="1">
        <v>7037000</v>
      </c>
      <c r="N20" s="1">
        <v>7155000</v>
      </c>
      <c r="O20" s="1">
        <v>7268000</v>
      </c>
      <c r="P20" s="1">
        <v>79268000</v>
      </c>
      <c r="R20" t="s">
        <v>52</v>
      </c>
      <c r="S20">
        <v>17308</v>
      </c>
    </row>
    <row r="21" spans="1:19" x14ac:dyDescent="0.25">
      <c r="A21" t="s">
        <v>19</v>
      </c>
      <c r="B21" t="s">
        <v>93</v>
      </c>
      <c r="C21">
        <f t="shared" si="0"/>
        <v>16967</v>
      </c>
      <c r="D21" s="1">
        <v>2499000</v>
      </c>
      <c r="E21" s="1">
        <v>2539000</v>
      </c>
      <c r="F21" s="1">
        <v>2639000</v>
      </c>
      <c r="G21" s="1">
        <v>2623000</v>
      </c>
      <c r="H21" s="1">
        <v>2667000</v>
      </c>
      <c r="I21" s="1">
        <v>2770000</v>
      </c>
      <c r="J21" s="1">
        <v>2773000</v>
      </c>
      <c r="K21" s="1">
        <v>2826000</v>
      </c>
      <c r="L21" s="1">
        <v>2870000</v>
      </c>
      <c r="M21" s="1">
        <v>2916000</v>
      </c>
      <c r="N21" s="1">
        <v>2960000</v>
      </c>
      <c r="O21" s="1">
        <v>3005000</v>
      </c>
      <c r="P21" s="1">
        <v>33087000</v>
      </c>
      <c r="R21" t="s">
        <v>19</v>
      </c>
      <c r="S21">
        <v>16967</v>
      </c>
    </row>
    <row r="22" spans="1:19" x14ac:dyDescent="0.25">
      <c r="A22" t="s">
        <v>72</v>
      </c>
      <c r="B22" t="s">
        <v>96</v>
      </c>
      <c r="C22">
        <v>10289</v>
      </c>
      <c r="D22" s="1">
        <v>5024000</v>
      </c>
      <c r="E22" s="1">
        <v>5136000</v>
      </c>
      <c r="F22" s="1">
        <v>5297000</v>
      </c>
      <c r="G22" s="1">
        <v>5364000</v>
      </c>
      <c r="H22" s="1">
        <v>5398571.4285714291</v>
      </c>
      <c r="I22" s="1">
        <v>5529571.4285714291</v>
      </c>
      <c r="J22" s="1">
        <v>5659571.4285714282</v>
      </c>
      <c r="K22" s="1">
        <v>5840000</v>
      </c>
      <c r="L22" s="1">
        <v>5966000</v>
      </c>
      <c r="M22" s="1">
        <v>6089142.8571428573</v>
      </c>
      <c r="N22" s="1">
        <v>6201142.8571428573</v>
      </c>
      <c r="O22" s="1">
        <v>6321142.8571428573</v>
      </c>
      <c r="P22" s="1">
        <v>67826142.857142851</v>
      </c>
      <c r="R22" t="s">
        <v>6</v>
      </c>
      <c r="S22">
        <v>16614</v>
      </c>
    </row>
    <row r="23" spans="1:19" x14ac:dyDescent="0.25">
      <c r="A23" t="s">
        <v>6</v>
      </c>
      <c r="B23" t="s">
        <v>101</v>
      </c>
      <c r="C23">
        <f t="shared" si="0"/>
        <v>16614</v>
      </c>
      <c r="D23" s="1">
        <v>2468000</v>
      </c>
      <c r="E23" s="1">
        <v>2508000</v>
      </c>
      <c r="F23" s="1">
        <v>2694000</v>
      </c>
      <c r="G23" s="1">
        <v>2609000</v>
      </c>
      <c r="H23" s="1">
        <v>2659000</v>
      </c>
      <c r="I23" s="1">
        <v>2853000</v>
      </c>
      <c r="J23" s="1">
        <v>2924000</v>
      </c>
      <c r="K23" s="1">
        <v>2993000</v>
      </c>
      <c r="L23" s="1">
        <v>2936000</v>
      </c>
      <c r="M23" s="1">
        <v>2994000</v>
      </c>
      <c r="N23" s="1">
        <v>3047000</v>
      </c>
      <c r="O23" s="1">
        <v>3094000</v>
      </c>
      <c r="P23" s="1">
        <v>33779000</v>
      </c>
      <c r="R23" t="s">
        <v>36</v>
      </c>
      <c r="S23">
        <v>17381</v>
      </c>
    </row>
    <row r="24" spans="1:19" x14ac:dyDescent="0.25">
      <c r="A24" t="s">
        <v>36</v>
      </c>
      <c r="B24" t="s">
        <v>94</v>
      </c>
      <c r="C24">
        <f t="shared" si="0"/>
        <v>17381</v>
      </c>
      <c r="D24" s="1">
        <v>9128000</v>
      </c>
      <c r="E24" s="1">
        <v>9341000</v>
      </c>
      <c r="F24" s="1">
        <v>9634000</v>
      </c>
      <c r="G24" s="1">
        <v>9709000</v>
      </c>
      <c r="H24" s="1">
        <v>9795000</v>
      </c>
      <c r="I24" s="1">
        <v>10012000</v>
      </c>
      <c r="J24" s="1">
        <v>10220000</v>
      </c>
      <c r="K24" s="1">
        <v>10497000</v>
      </c>
      <c r="L24" s="1">
        <v>10794000</v>
      </c>
      <c r="M24" s="1">
        <v>10887000</v>
      </c>
      <c r="N24" s="1">
        <v>11044000</v>
      </c>
      <c r="O24" s="1">
        <v>11233000</v>
      </c>
      <c r="P24" s="1">
        <v>122294000</v>
      </c>
      <c r="R24" t="s">
        <v>68</v>
      </c>
      <c r="S24">
        <v>17470</v>
      </c>
    </row>
    <row r="25" spans="1:19" x14ac:dyDescent="0.25">
      <c r="A25" t="s">
        <v>3</v>
      </c>
      <c r="B25" t="s">
        <v>100</v>
      </c>
      <c r="C25">
        <v>710</v>
      </c>
      <c r="D25" s="1">
        <v>3648000</v>
      </c>
      <c r="E25" s="1">
        <v>3726000</v>
      </c>
      <c r="F25" s="1">
        <v>3810000</v>
      </c>
      <c r="G25" s="1">
        <v>3878000</v>
      </c>
      <c r="H25" s="1">
        <v>3961000</v>
      </c>
      <c r="I25" s="1">
        <v>4053000</v>
      </c>
      <c r="J25" s="1">
        <v>4145000</v>
      </c>
      <c r="K25" s="1">
        <v>4239000</v>
      </c>
      <c r="L25" s="1">
        <v>4324500</v>
      </c>
      <c r="M25" s="1">
        <v>4408000</v>
      </c>
      <c r="N25" s="1">
        <v>4483000</v>
      </c>
      <c r="O25" s="1">
        <v>4557500</v>
      </c>
      <c r="P25" s="1">
        <v>49233000</v>
      </c>
      <c r="R25" t="s">
        <v>17</v>
      </c>
      <c r="S25">
        <v>17408</v>
      </c>
    </row>
    <row r="26" spans="1:19" x14ac:dyDescent="0.25">
      <c r="A26" t="s">
        <v>68</v>
      </c>
      <c r="B26" t="s">
        <v>97</v>
      </c>
      <c r="C26">
        <f t="shared" si="0"/>
        <v>17470</v>
      </c>
      <c r="D26" s="1">
        <v>2566000</v>
      </c>
      <c r="E26" s="1">
        <v>2617000</v>
      </c>
      <c r="F26" s="1">
        <v>2756000</v>
      </c>
      <c r="G26" s="1">
        <v>2714000</v>
      </c>
      <c r="H26" s="1">
        <v>2769000</v>
      </c>
      <c r="I26" s="1">
        <v>2912000</v>
      </c>
      <c r="J26" s="1">
        <v>2973000</v>
      </c>
      <c r="K26" s="1">
        <v>3030000</v>
      </c>
      <c r="L26" s="1">
        <v>2998000</v>
      </c>
      <c r="M26" s="1">
        <v>3051000</v>
      </c>
      <c r="N26" s="1">
        <v>3102000</v>
      </c>
      <c r="O26" s="1">
        <v>3153000</v>
      </c>
      <c r="P26" s="1">
        <v>34641000</v>
      </c>
      <c r="R26" t="s">
        <v>69</v>
      </c>
      <c r="S26">
        <v>17474</v>
      </c>
    </row>
    <row r="27" spans="1:19" x14ac:dyDescent="0.25">
      <c r="A27" t="s">
        <v>17</v>
      </c>
      <c r="B27" t="s">
        <v>103</v>
      </c>
      <c r="C27">
        <f t="shared" si="0"/>
        <v>17408</v>
      </c>
      <c r="D27" s="1">
        <v>4200000</v>
      </c>
      <c r="E27" s="1">
        <v>4274000</v>
      </c>
      <c r="F27" s="1">
        <v>4360000</v>
      </c>
      <c r="G27" s="1">
        <v>4421000</v>
      </c>
      <c r="H27" s="1">
        <v>4501000</v>
      </c>
      <c r="I27" s="1">
        <v>4590000</v>
      </c>
      <c r="J27" s="1">
        <v>4681000</v>
      </c>
      <c r="K27" s="1">
        <v>4771000</v>
      </c>
      <c r="L27" s="1">
        <v>4855000</v>
      </c>
      <c r="M27" s="1">
        <v>4935000</v>
      </c>
      <c r="N27" s="1">
        <v>5014000</v>
      </c>
      <c r="O27" s="1">
        <v>5091000</v>
      </c>
      <c r="P27" s="1">
        <v>55693000</v>
      </c>
      <c r="R27" t="s">
        <v>73</v>
      </c>
      <c r="S27">
        <v>17403</v>
      </c>
    </row>
    <row r="28" spans="1:19" x14ac:dyDescent="0.25">
      <c r="A28" t="s">
        <v>69</v>
      </c>
      <c r="B28" t="s">
        <v>97</v>
      </c>
      <c r="C28">
        <f t="shared" si="0"/>
        <v>17474</v>
      </c>
      <c r="D28" s="1">
        <v>3334000</v>
      </c>
      <c r="E28" s="1">
        <v>3396000</v>
      </c>
      <c r="F28" s="1">
        <v>3543000</v>
      </c>
      <c r="G28" s="1">
        <v>3513000</v>
      </c>
      <c r="H28" s="1">
        <v>3577000</v>
      </c>
      <c r="I28" s="1">
        <v>3731000</v>
      </c>
      <c r="J28" s="1">
        <v>3800000</v>
      </c>
      <c r="K28" s="1">
        <v>3867000</v>
      </c>
      <c r="L28" s="1">
        <v>3846000</v>
      </c>
      <c r="M28" s="1">
        <v>3908000</v>
      </c>
      <c r="N28" s="1">
        <v>3969000</v>
      </c>
      <c r="O28" s="1">
        <v>4032000</v>
      </c>
      <c r="P28" s="1">
        <v>44516000</v>
      </c>
      <c r="R28" t="s">
        <v>25</v>
      </c>
      <c r="S28">
        <v>9477</v>
      </c>
    </row>
    <row r="29" spans="1:19" x14ac:dyDescent="0.25">
      <c r="A29" t="s">
        <v>73</v>
      </c>
      <c r="B29" t="s">
        <v>96</v>
      </c>
      <c r="C29">
        <f t="shared" si="0"/>
        <v>17403</v>
      </c>
      <c r="D29" s="1">
        <v>2207000</v>
      </c>
      <c r="E29" s="1">
        <v>2271000</v>
      </c>
      <c r="F29" s="1">
        <v>2378000</v>
      </c>
      <c r="G29" s="1">
        <v>2399000</v>
      </c>
      <c r="H29" s="1">
        <v>2381571.4285714286</v>
      </c>
      <c r="I29" s="1">
        <v>2457571.4285714286</v>
      </c>
      <c r="J29" s="1">
        <v>2532571.4285714286</v>
      </c>
      <c r="K29" s="1">
        <v>2659000</v>
      </c>
      <c r="L29" s="1">
        <v>2729000</v>
      </c>
      <c r="M29" s="1">
        <v>2798142.8571428573</v>
      </c>
      <c r="N29" s="1">
        <v>2859142.8571428573</v>
      </c>
      <c r="O29" s="1">
        <v>2928142.8571428573</v>
      </c>
      <c r="P29" s="1">
        <v>30600142.857142862</v>
      </c>
      <c r="R29" t="s">
        <v>32</v>
      </c>
      <c r="S29">
        <v>16630</v>
      </c>
    </row>
    <row r="30" spans="1:19" x14ac:dyDescent="0.25">
      <c r="A30" t="s">
        <v>25</v>
      </c>
      <c r="B30" t="s">
        <v>87</v>
      </c>
      <c r="C30">
        <f t="shared" si="0"/>
        <v>9477</v>
      </c>
      <c r="D30" s="1">
        <v>2729000</v>
      </c>
      <c r="E30" s="1">
        <v>2795000</v>
      </c>
      <c r="F30" s="1">
        <v>2872000</v>
      </c>
      <c r="G30" s="1">
        <v>2935000</v>
      </c>
      <c r="H30" s="1">
        <v>3006000</v>
      </c>
      <c r="I30" s="1">
        <v>3083000</v>
      </c>
      <c r="J30" s="1">
        <v>3152000</v>
      </c>
      <c r="K30" s="1">
        <v>3217000</v>
      </c>
      <c r="L30" s="1">
        <v>3282000</v>
      </c>
      <c r="M30" s="1">
        <v>3344000</v>
      </c>
      <c r="N30" s="1">
        <v>3405000</v>
      </c>
      <c r="O30" s="1">
        <v>3462000</v>
      </c>
      <c r="P30" s="1">
        <v>37282000</v>
      </c>
      <c r="R30" t="s">
        <v>40</v>
      </c>
      <c r="S30">
        <v>17472</v>
      </c>
    </row>
    <row r="31" spans="1:19" x14ac:dyDescent="0.25">
      <c r="A31" t="s">
        <v>32</v>
      </c>
      <c r="B31" t="s">
        <v>102</v>
      </c>
      <c r="C31">
        <f t="shared" si="0"/>
        <v>16630</v>
      </c>
      <c r="D31" s="1">
        <v>1233000</v>
      </c>
      <c r="E31" s="1">
        <v>1266000</v>
      </c>
      <c r="F31" s="1">
        <v>1388000</v>
      </c>
      <c r="G31" s="1">
        <v>1329000</v>
      </c>
      <c r="H31" s="1">
        <v>1367000</v>
      </c>
      <c r="I31" s="1">
        <v>1497000</v>
      </c>
      <c r="J31" s="1">
        <v>1546000</v>
      </c>
      <c r="K31" s="1">
        <v>1598000</v>
      </c>
      <c r="L31" s="1">
        <v>1557000</v>
      </c>
      <c r="M31" s="1">
        <v>1596000</v>
      </c>
      <c r="N31" s="1">
        <v>1632000</v>
      </c>
      <c r="O31" s="1">
        <v>1668000</v>
      </c>
      <c r="P31" s="1">
        <v>17677000</v>
      </c>
      <c r="R31" t="s">
        <v>31</v>
      </c>
      <c r="S31">
        <v>17130</v>
      </c>
    </row>
    <row r="32" spans="1:19" x14ac:dyDescent="0.25">
      <c r="A32" t="s">
        <v>40</v>
      </c>
      <c r="B32" t="s">
        <v>95</v>
      </c>
      <c r="C32">
        <f t="shared" si="0"/>
        <v>17472</v>
      </c>
      <c r="D32" s="1">
        <v>2591000</v>
      </c>
      <c r="E32" s="1">
        <v>2651000</v>
      </c>
      <c r="F32" s="1">
        <v>2719000</v>
      </c>
      <c r="G32" s="1">
        <v>2767000</v>
      </c>
      <c r="H32" s="1">
        <v>2833000</v>
      </c>
      <c r="I32" s="1">
        <v>2902000</v>
      </c>
      <c r="J32" s="1">
        <v>2973000</v>
      </c>
      <c r="K32" s="1">
        <v>2941000</v>
      </c>
      <c r="L32" s="1">
        <v>3007000</v>
      </c>
      <c r="M32" s="1">
        <v>3070000</v>
      </c>
      <c r="N32" s="1">
        <v>3131000</v>
      </c>
      <c r="O32" s="1">
        <v>3195000</v>
      </c>
      <c r="P32" s="1">
        <v>34780000</v>
      </c>
      <c r="R32" t="s">
        <v>45</v>
      </c>
      <c r="S32" t="s">
        <v>116</v>
      </c>
    </row>
    <row r="33" spans="1:19" x14ac:dyDescent="0.25">
      <c r="A33" t="s">
        <v>31</v>
      </c>
      <c r="B33" t="s">
        <v>88</v>
      </c>
      <c r="C33">
        <f t="shared" si="0"/>
        <v>17130</v>
      </c>
      <c r="D33" s="1">
        <v>1153000</v>
      </c>
      <c r="E33" s="1">
        <v>1190000</v>
      </c>
      <c r="F33" s="1">
        <v>1230000</v>
      </c>
      <c r="G33" s="1">
        <v>1261000</v>
      </c>
      <c r="H33" s="1">
        <v>1300000</v>
      </c>
      <c r="I33" s="1">
        <v>1346000</v>
      </c>
      <c r="J33" s="1">
        <v>1391000</v>
      </c>
      <c r="K33" s="1">
        <v>1437000</v>
      </c>
      <c r="L33" s="1">
        <v>1477000</v>
      </c>
      <c r="M33" s="1">
        <v>1517000</v>
      </c>
      <c r="N33" s="1">
        <v>1555000</v>
      </c>
      <c r="O33" s="1">
        <v>1595000</v>
      </c>
      <c r="P33" s="1">
        <v>16452000</v>
      </c>
      <c r="R33" t="s">
        <v>33</v>
      </c>
      <c r="S33">
        <v>16629</v>
      </c>
    </row>
    <row r="34" spans="1:19" x14ac:dyDescent="0.25">
      <c r="A34" t="s">
        <v>45</v>
      </c>
      <c r="B34" t="s">
        <v>107</v>
      </c>
      <c r="C34" t="str">
        <f t="shared" si="0"/>
        <v> 17433</v>
      </c>
      <c r="D34" s="1">
        <v>2377000</v>
      </c>
      <c r="E34" s="1">
        <v>2434000</v>
      </c>
      <c r="F34" s="1">
        <v>2499000</v>
      </c>
      <c r="G34" s="1">
        <v>2552000</v>
      </c>
      <c r="H34" s="1">
        <v>2516000</v>
      </c>
      <c r="I34" s="1">
        <v>2580000</v>
      </c>
      <c r="J34" s="1">
        <v>2648000</v>
      </c>
      <c r="K34" s="1">
        <v>2773000</v>
      </c>
      <c r="L34" s="1">
        <v>2840000</v>
      </c>
      <c r="M34" s="1">
        <v>2903000</v>
      </c>
      <c r="N34" s="1">
        <v>2966000</v>
      </c>
      <c r="O34" s="1">
        <v>3025000</v>
      </c>
      <c r="P34" s="1">
        <v>32113000</v>
      </c>
      <c r="R34" t="s">
        <v>46</v>
      </c>
      <c r="S34" t="s">
        <v>117</v>
      </c>
    </row>
    <row r="35" spans="1:19" x14ac:dyDescent="0.25">
      <c r="A35" t="s">
        <v>33</v>
      </c>
      <c r="B35" t="s">
        <v>102</v>
      </c>
      <c r="C35">
        <f t="shared" si="0"/>
        <v>16629</v>
      </c>
      <c r="D35" s="1">
        <v>2173000</v>
      </c>
      <c r="E35" s="1">
        <v>2218000</v>
      </c>
      <c r="F35" s="1">
        <v>2354000</v>
      </c>
      <c r="G35" s="1">
        <v>2306000</v>
      </c>
      <c r="H35" s="1">
        <v>2356000</v>
      </c>
      <c r="I35" s="1">
        <v>2505000</v>
      </c>
      <c r="J35" s="1">
        <v>2575000</v>
      </c>
      <c r="K35" s="1">
        <v>2644000</v>
      </c>
      <c r="L35" s="1">
        <v>2622000</v>
      </c>
      <c r="M35" s="1">
        <v>2677000</v>
      </c>
      <c r="N35" s="1">
        <v>2726000</v>
      </c>
      <c r="O35" s="1">
        <v>2777000</v>
      </c>
      <c r="P35" s="1">
        <v>29933000</v>
      </c>
      <c r="R35" t="s">
        <v>41</v>
      </c>
      <c r="S35">
        <v>17364</v>
      </c>
    </row>
    <row r="36" spans="1:19" x14ac:dyDescent="0.25">
      <c r="A36" t="s">
        <v>46</v>
      </c>
      <c r="B36" t="s">
        <v>90</v>
      </c>
      <c r="C36" t="str">
        <f t="shared" si="0"/>
        <v> 17368</v>
      </c>
      <c r="D36" s="1">
        <v>7732000</v>
      </c>
      <c r="E36" s="1">
        <v>7392100</v>
      </c>
      <c r="F36" s="1">
        <v>7536100</v>
      </c>
      <c r="G36" s="1">
        <v>7661100</v>
      </c>
      <c r="H36" s="1">
        <v>7696100</v>
      </c>
      <c r="I36" s="1">
        <v>7839100</v>
      </c>
      <c r="J36" s="1">
        <v>7983100</v>
      </c>
      <c r="K36" s="1">
        <v>8188100</v>
      </c>
      <c r="L36" s="1">
        <v>8341100</v>
      </c>
      <c r="M36" s="1">
        <v>8494100</v>
      </c>
      <c r="N36" s="1">
        <v>8642100</v>
      </c>
      <c r="O36" s="1">
        <v>8788100</v>
      </c>
      <c r="P36" s="1">
        <v>96293100</v>
      </c>
      <c r="R36" t="s">
        <v>47</v>
      </c>
      <c r="S36" t="s">
        <v>118</v>
      </c>
    </row>
    <row r="37" spans="1:19" x14ac:dyDescent="0.25">
      <c r="A37" t="s">
        <v>41</v>
      </c>
      <c r="B37" t="s">
        <v>95</v>
      </c>
      <c r="C37">
        <f t="shared" si="0"/>
        <v>17364</v>
      </c>
      <c r="D37" s="1">
        <v>5616000</v>
      </c>
      <c r="E37" s="1">
        <v>5721000</v>
      </c>
      <c r="F37" s="1">
        <v>5844000</v>
      </c>
      <c r="G37" s="1">
        <v>5925000</v>
      </c>
      <c r="H37" s="1">
        <v>6035000</v>
      </c>
      <c r="I37" s="1">
        <v>6153000</v>
      </c>
      <c r="J37" s="1">
        <v>6273000</v>
      </c>
      <c r="K37" s="1">
        <v>6291000</v>
      </c>
      <c r="L37" s="1">
        <v>6403000</v>
      </c>
      <c r="M37" s="1">
        <v>6512000</v>
      </c>
      <c r="N37" s="1">
        <v>6619000</v>
      </c>
      <c r="O37" s="1">
        <v>6730000</v>
      </c>
      <c r="P37" s="1">
        <v>74122000</v>
      </c>
      <c r="R37" t="s">
        <v>53</v>
      </c>
      <c r="S37">
        <v>10779</v>
      </c>
    </row>
    <row r="38" spans="1:19" x14ac:dyDescent="0.25">
      <c r="A38" t="s">
        <v>47</v>
      </c>
      <c r="B38" t="s">
        <v>90</v>
      </c>
      <c r="C38" t="str">
        <f t="shared" si="0"/>
        <v> 17471</v>
      </c>
      <c r="D38" s="1">
        <v>2492000</v>
      </c>
      <c r="E38" s="1">
        <v>2551000</v>
      </c>
      <c r="F38" s="1">
        <v>2616000</v>
      </c>
      <c r="G38" s="1">
        <v>2670000</v>
      </c>
      <c r="H38" s="1">
        <v>2634000</v>
      </c>
      <c r="I38" s="1">
        <v>2700000</v>
      </c>
      <c r="J38" s="1">
        <v>2767000</v>
      </c>
      <c r="K38" s="1">
        <v>2894000</v>
      </c>
      <c r="L38" s="1">
        <v>2961000</v>
      </c>
      <c r="M38" s="1">
        <v>3025000</v>
      </c>
      <c r="N38" s="1">
        <v>3089000</v>
      </c>
      <c r="O38" s="1">
        <v>3150000</v>
      </c>
      <c r="P38" s="1">
        <v>33549000</v>
      </c>
      <c r="R38" t="s">
        <v>65</v>
      </c>
      <c r="S38">
        <v>17432</v>
      </c>
    </row>
    <row r="39" spans="1:19" x14ac:dyDescent="0.25">
      <c r="A39" t="s">
        <v>53</v>
      </c>
      <c r="B39" t="s">
        <v>91</v>
      </c>
      <c r="C39">
        <f t="shared" si="0"/>
        <v>10779</v>
      </c>
      <c r="D39" s="1">
        <v>6866000</v>
      </c>
      <c r="E39" s="1">
        <v>6982000</v>
      </c>
      <c r="F39" s="1">
        <v>7119000</v>
      </c>
      <c r="G39" s="1">
        <v>7222000</v>
      </c>
      <c r="H39" s="1">
        <v>7353000</v>
      </c>
      <c r="I39" s="1">
        <v>7497000</v>
      </c>
      <c r="J39" s="1">
        <v>7641000</v>
      </c>
      <c r="K39" s="1">
        <v>7784000</v>
      </c>
      <c r="L39" s="1">
        <v>7923000</v>
      </c>
      <c r="M39" s="1">
        <v>8057000</v>
      </c>
      <c r="N39" s="1">
        <v>8189000</v>
      </c>
      <c r="O39" s="1">
        <v>8314000</v>
      </c>
      <c r="P39" s="1">
        <v>90947000</v>
      </c>
      <c r="R39" t="s">
        <v>13</v>
      </c>
      <c r="S39">
        <v>10973</v>
      </c>
    </row>
    <row r="40" spans="1:19" x14ac:dyDescent="0.25">
      <c r="A40" t="s">
        <v>65</v>
      </c>
      <c r="B40" t="s">
        <v>89</v>
      </c>
      <c r="C40">
        <f t="shared" si="0"/>
        <v>17432</v>
      </c>
      <c r="D40" s="1">
        <v>3679000</v>
      </c>
      <c r="E40" s="1">
        <v>3740000</v>
      </c>
      <c r="F40" s="1">
        <v>3859000</v>
      </c>
      <c r="G40" s="1">
        <v>3861000</v>
      </c>
      <c r="H40" s="1">
        <v>3929000</v>
      </c>
      <c r="I40" s="1">
        <v>4054000</v>
      </c>
      <c r="J40" s="1">
        <v>4129000</v>
      </c>
      <c r="K40" s="1">
        <v>4205000</v>
      </c>
      <c r="L40" s="1">
        <v>4224000</v>
      </c>
      <c r="M40" s="1">
        <v>4290000</v>
      </c>
      <c r="N40" s="1">
        <v>4354000</v>
      </c>
      <c r="O40" s="1">
        <v>4418000</v>
      </c>
      <c r="P40" s="1">
        <v>48742000</v>
      </c>
      <c r="R40" t="s">
        <v>66</v>
      </c>
      <c r="S40">
        <v>17439</v>
      </c>
    </row>
    <row r="41" spans="1:19" x14ac:dyDescent="0.25">
      <c r="A41" t="s">
        <v>13</v>
      </c>
      <c r="B41" t="s">
        <v>104</v>
      </c>
      <c r="C41">
        <f t="shared" si="0"/>
        <v>10973</v>
      </c>
      <c r="D41" s="1">
        <v>5089000</v>
      </c>
      <c r="E41" s="1">
        <v>5151000</v>
      </c>
      <c r="F41" s="1">
        <v>5284000</v>
      </c>
      <c r="G41" s="1">
        <v>5221000</v>
      </c>
      <c r="H41" s="1">
        <v>5456000</v>
      </c>
      <c r="I41" s="1">
        <v>5564000</v>
      </c>
      <c r="J41" s="1">
        <v>5674000</v>
      </c>
      <c r="K41" s="1">
        <v>5783000</v>
      </c>
      <c r="L41" s="1">
        <v>5887000</v>
      </c>
      <c r="M41" s="1">
        <v>5991000</v>
      </c>
      <c r="N41" s="1">
        <v>6082000</v>
      </c>
      <c r="O41" s="1">
        <v>6173000</v>
      </c>
      <c r="P41" s="1">
        <v>67355000</v>
      </c>
      <c r="R41" t="s">
        <v>48</v>
      </c>
      <c r="S41" t="s">
        <v>119</v>
      </c>
    </row>
    <row r="42" spans="1:19" x14ac:dyDescent="0.25">
      <c r="A42" t="s">
        <v>66</v>
      </c>
      <c r="B42" t="s">
        <v>89</v>
      </c>
      <c r="C42">
        <f t="shared" si="0"/>
        <v>17439</v>
      </c>
      <c r="D42" s="1">
        <v>2553000</v>
      </c>
      <c r="E42" s="1">
        <v>2601000</v>
      </c>
      <c r="F42" s="1">
        <v>2704000</v>
      </c>
      <c r="G42" s="1">
        <v>2694000</v>
      </c>
      <c r="H42" s="1">
        <v>2747000</v>
      </c>
      <c r="I42" s="1">
        <v>2856000</v>
      </c>
      <c r="J42" s="1">
        <v>2916000</v>
      </c>
      <c r="K42" s="1">
        <v>2975000</v>
      </c>
      <c r="L42" s="1">
        <v>2979000</v>
      </c>
      <c r="M42" s="1">
        <v>3029000</v>
      </c>
      <c r="N42" s="1">
        <v>3080000</v>
      </c>
      <c r="O42" s="1">
        <v>3130000</v>
      </c>
      <c r="P42" s="1">
        <v>34264000</v>
      </c>
      <c r="R42" t="s">
        <v>8</v>
      </c>
      <c r="S42">
        <v>11568</v>
      </c>
    </row>
    <row r="43" spans="1:19" x14ac:dyDescent="0.25">
      <c r="A43" t="s">
        <v>48</v>
      </c>
      <c r="B43" t="s">
        <v>90</v>
      </c>
      <c r="C43" t="str">
        <f t="shared" si="0"/>
        <v> 17466</v>
      </c>
      <c r="D43" s="1">
        <v>1810000</v>
      </c>
      <c r="E43" s="1">
        <v>1859000</v>
      </c>
      <c r="F43" s="1">
        <v>1914000</v>
      </c>
      <c r="G43" s="1">
        <v>1959000</v>
      </c>
      <c r="H43" s="1">
        <v>1913000</v>
      </c>
      <c r="I43" s="1">
        <v>1968000</v>
      </c>
      <c r="J43" s="1">
        <v>2026000</v>
      </c>
      <c r="K43" s="1">
        <v>2142000</v>
      </c>
      <c r="L43" s="1">
        <v>2198000</v>
      </c>
      <c r="M43" s="1">
        <v>2253000</v>
      </c>
      <c r="N43" s="1">
        <v>2307000</v>
      </c>
      <c r="O43" s="1">
        <v>2358000</v>
      </c>
      <c r="P43" s="1">
        <v>24707000</v>
      </c>
      <c r="R43" t="s">
        <v>37</v>
      </c>
      <c r="S43">
        <v>17273</v>
      </c>
    </row>
    <row r="44" spans="1:19" x14ac:dyDescent="0.25">
      <c r="A44" t="s">
        <v>8</v>
      </c>
      <c r="B44" t="s">
        <v>105</v>
      </c>
      <c r="C44">
        <f t="shared" si="0"/>
        <v>11568</v>
      </c>
      <c r="D44" s="1">
        <v>2229000</v>
      </c>
      <c r="E44" s="1">
        <v>2278000</v>
      </c>
      <c r="F44" s="1">
        <v>2339000</v>
      </c>
      <c r="G44" s="1">
        <v>2380000</v>
      </c>
      <c r="H44" s="1">
        <v>2436000</v>
      </c>
      <c r="I44" s="1">
        <v>2502000</v>
      </c>
      <c r="J44" s="1">
        <v>2567000</v>
      </c>
      <c r="K44" s="1">
        <v>2632000</v>
      </c>
      <c r="L44" s="1">
        <v>2692000</v>
      </c>
      <c r="M44" s="1">
        <v>2749000</v>
      </c>
      <c r="N44" s="1">
        <v>2806000</v>
      </c>
      <c r="O44" s="1">
        <v>2863000</v>
      </c>
      <c r="P44" s="1">
        <v>30473000</v>
      </c>
      <c r="R44" t="s">
        <v>58</v>
      </c>
      <c r="S44">
        <v>17691</v>
      </c>
    </row>
    <row r="45" spans="1:19" x14ac:dyDescent="0.25">
      <c r="A45" t="s">
        <v>37</v>
      </c>
      <c r="B45" t="s">
        <v>94</v>
      </c>
      <c r="C45">
        <f t="shared" si="0"/>
        <v>17273</v>
      </c>
      <c r="D45" s="1">
        <v>3680000</v>
      </c>
      <c r="E45" s="1">
        <v>3781000</v>
      </c>
      <c r="F45" s="1">
        <v>3924000</v>
      </c>
      <c r="G45" s="1">
        <v>3948000</v>
      </c>
      <c r="H45" s="1">
        <v>3910000</v>
      </c>
      <c r="I45" s="1">
        <v>4008000</v>
      </c>
      <c r="J45" s="1">
        <v>4105000</v>
      </c>
      <c r="K45" s="1">
        <v>4278000</v>
      </c>
      <c r="L45" s="1">
        <v>4477000</v>
      </c>
      <c r="M45" s="1">
        <v>4464000</v>
      </c>
      <c r="N45" s="1">
        <v>4554000</v>
      </c>
      <c r="O45" s="1">
        <v>4638000</v>
      </c>
      <c r="P45" s="1">
        <v>49767000</v>
      </c>
      <c r="R45" t="s">
        <v>42</v>
      </c>
      <c r="S45">
        <v>17467</v>
      </c>
    </row>
    <row r="46" spans="1:19" x14ac:dyDescent="0.25">
      <c r="A46" t="s">
        <v>58</v>
      </c>
      <c r="B46" t="s">
        <v>92</v>
      </c>
      <c r="C46">
        <f t="shared" si="0"/>
        <v>17691</v>
      </c>
      <c r="D46" s="1">
        <v>2384000</v>
      </c>
      <c r="E46" s="1">
        <v>2441000</v>
      </c>
      <c r="F46" s="1">
        <v>2507000</v>
      </c>
      <c r="G46" s="1">
        <v>2555000</v>
      </c>
      <c r="H46" s="1">
        <v>2620000</v>
      </c>
      <c r="I46" s="1">
        <v>2690000</v>
      </c>
      <c r="J46" s="1">
        <v>2761000</v>
      </c>
      <c r="K46" s="1">
        <v>2831000</v>
      </c>
      <c r="L46" s="1">
        <v>2896000</v>
      </c>
      <c r="M46" s="1">
        <v>2960000</v>
      </c>
      <c r="N46" s="1">
        <v>3021000</v>
      </c>
      <c r="O46" s="1">
        <v>3082000</v>
      </c>
      <c r="P46" s="1">
        <v>32748000</v>
      </c>
      <c r="R46" t="s">
        <v>74</v>
      </c>
      <c r="S46">
        <v>17377</v>
      </c>
    </row>
    <row r="47" spans="1:19" x14ac:dyDescent="0.25">
      <c r="A47" t="s">
        <v>42</v>
      </c>
      <c r="B47" t="s">
        <v>95</v>
      </c>
      <c r="C47">
        <f t="shared" si="0"/>
        <v>17467</v>
      </c>
      <c r="D47" s="1">
        <v>4001000</v>
      </c>
      <c r="E47" s="1">
        <v>4086000</v>
      </c>
      <c r="F47" s="1">
        <v>4183000</v>
      </c>
      <c r="G47" s="1">
        <v>4252000</v>
      </c>
      <c r="H47" s="1">
        <v>4341000</v>
      </c>
      <c r="I47" s="1">
        <v>4437000</v>
      </c>
      <c r="J47" s="1">
        <v>4533000</v>
      </c>
      <c r="K47" s="1">
        <v>4529000</v>
      </c>
      <c r="L47" s="1">
        <v>4619000</v>
      </c>
      <c r="M47" s="1">
        <v>4708000</v>
      </c>
      <c r="N47" s="1">
        <v>4794000</v>
      </c>
      <c r="O47" s="1">
        <v>4885000</v>
      </c>
      <c r="P47" s="1">
        <v>53368000</v>
      </c>
      <c r="R47" t="s">
        <v>20</v>
      </c>
      <c r="S47">
        <v>17104</v>
      </c>
    </row>
    <row r="48" spans="1:19" x14ac:dyDescent="0.25">
      <c r="A48" t="s">
        <v>74</v>
      </c>
      <c r="B48" t="s">
        <v>96</v>
      </c>
      <c r="C48">
        <f t="shared" si="0"/>
        <v>17377</v>
      </c>
      <c r="D48" s="1">
        <v>6148000</v>
      </c>
      <c r="E48" s="1">
        <v>6284000</v>
      </c>
      <c r="F48" s="1">
        <v>6471000</v>
      </c>
      <c r="G48" s="1">
        <v>6561000</v>
      </c>
      <c r="H48" s="1">
        <v>6622571.4285714291</v>
      </c>
      <c r="I48" s="1">
        <v>6779571.4285714291</v>
      </c>
      <c r="J48" s="1">
        <v>6936571.4285714291</v>
      </c>
      <c r="K48" s="1">
        <v>7145000</v>
      </c>
      <c r="L48" s="1">
        <v>7296000</v>
      </c>
      <c r="M48" s="1">
        <v>7445142.8571428573</v>
      </c>
      <c r="N48" s="1">
        <v>7584142.8571428573</v>
      </c>
      <c r="O48" s="1">
        <v>7730142.8571428573</v>
      </c>
      <c r="P48" s="1">
        <v>83003142.857142836</v>
      </c>
      <c r="R48" t="s">
        <v>59</v>
      </c>
      <c r="S48">
        <v>4797</v>
      </c>
    </row>
    <row r="49" spans="1:19" x14ac:dyDescent="0.25">
      <c r="A49" t="s">
        <v>20</v>
      </c>
      <c r="B49" t="s">
        <v>106</v>
      </c>
      <c r="C49">
        <f t="shared" si="0"/>
        <v>17104</v>
      </c>
      <c r="D49" s="1">
        <v>3732000</v>
      </c>
      <c r="E49" s="1">
        <v>4262900</v>
      </c>
      <c r="F49" s="1">
        <v>4337900</v>
      </c>
      <c r="G49" s="1">
        <v>4402900</v>
      </c>
      <c r="H49" s="1">
        <v>4477900</v>
      </c>
      <c r="I49" s="1">
        <v>4562900</v>
      </c>
      <c r="J49" s="1">
        <v>4651900</v>
      </c>
      <c r="K49" s="1">
        <v>4740900</v>
      </c>
      <c r="L49" s="1">
        <v>4820900</v>
      </c>
      <c r="M49" s="1">
        <v>4897900</v>
      </c>
      <c r="N49" s="1">
        <v>4975900</v>
      </c>
      <c r="O49" s="1">
        <v>5053900</v>
      </c>
      <c r="P49" s="1">
        <v>54917900</v>
      </c>
      <c r="R49" t="s">
        <v>15</v>
      </c>
      <c r="S49">
        <v>16819</v>
      </c>
    </row>
    <row r="50" spans="1:19" x14ac:dyDescent="0.25">
      <c r="A50" t="s">
        <v>59</v>
      </c>
      <c r="B50" t="s">
        <v>92</v>
      </c>
      <c r="C50">
        <f t="shared" si="0"/>
        <v>4797</v>
      </c>
      <c r="D50" s="1">
        <v>3671000</v>
      </c>
      <c r="E50" s="1">
        <v>3743000</v>
      </c>
      <c r="F50" s="1">
        <v>3827000</v>
      </c>
      <c r="G50" s="1">
        <v>3883000</v>
      </c>
      <c r="H50" s="1">
        <v>3972000</v>
      </c>
      <c r="I50" s="1">
        <v>4065000</v>
      </c>
      <c r="J50" s="1">
        <v>4155000</v>
      </c>
      <c r="K50" s="1">
        <v>4246000</v>
      </c>
      <c r="L50" s="1">
        <v>4331000</v>
      </c>
      <c r="M50" s="1">
        <v>4415000</v>
      </c>
      <c r="N50" s="1">
        <v>4496000</v>
      </c>
      <c r="O50" s="1">
        <v>4576000</v>
      </c>
      <c r="P50" s="1">
        <v>49380000</v>
      </c>
      <c r="R50" t="s">
        <v>9</v>
      </c>
      <c r="S50">
        <v>16774</v>
      </c>
    </row>
    <row r="51" spans="1:19" x14ac:dyDescent="0.25">
      <c r="A51" t="s">
        <v>15</v>
      </c>
      <c r="B51" t="s">
        <v>104</v>
      </c>
      <c r="C51">
        <f t="shared" si="0"/>
        <v>16819</v>
      </c>
      <c r="D51" s="1">
        <v>2709000</v>
      </c>
      <c r="E51" s="1">
        <v>2732000</v>
      </c>
      <c r="F51" s="1">
        <v>2829000</v>
      </c>
      <c r="G51" s="1">
        <v>2743000</v>
      </c>
      <c r="H51" s="1">
        <v>2935000</v>
      </c>
      <c r="I51" s="1">
        <v>3004000</v>
      </c>
      <c r="J51" s="1">
        <v>3074000</v>
      </c>
      <c r="K51" s="1">
        <v>3144000</v>
      </c>
      <c r="L51" s="1">
        <v>3208000</v>
      </c>
      <c r="M51" s="1">
        <v>3273000</v>
      </c>
      <c r="N51" s="1">
        <v>3328000</v>
      </c>
      <c r="O51" s="1">
        <v>3390000</v>
      </c>
      <c r="P51" s="1">
        <v>36369000</v>
      </c>
      <c r="R51" t="s">
        <v>75</v>
      </c>
      <c r="S51">
        <v>17480</v>
      </c>
    </row>
    <row r="52" spans="1:19" x14ac:dyDescent="0.25">
      <c r="A52" t="s">
        <v>9</v>
      </c>
      <c r="B52" t="s">
        <v>105</v>
      </c>
      <c r="C52">
        <f t="shared" si="0"/>
        <v>16774</v>
      </c>
      <c r="D52" s="1">
        <v>2159000</v>
      </c>
      <c r="E52" s="1">
        <v>2207000</v>
      </c>
      <c r="F52" s="1">
        <v>2267000</v>
      </c>
      <c r="G52" s="1">
        <v>2309000</v>
      </c>
      <c r="H52" s="1">
        <v>2366000</v>
      </c>
      <c r="I52" s="1">
        <v>2431000</v>
      </c>
      <c r="J52" s="1">
        <v>2496000</v>
      </c>
      <c r="K52" s="1">
        <v>2563000</v>
      </c>
      <c r="L52" s="1">
        <v>2624000</v>
      </c>
      <c r="M52" s="1">
        <v>2682000</v>
      </c>
      <c r="N52" s="1">
        <v>2741000</v>
      </c>
      <c r="O52" s="1">
        <v>2798000</v>
      </c>
      <c r="P52" s="1">
        <v>29643000</v>
      </c>
      <c r="R52" t="s">
        <v>38</v>
      </c>
      <c r="S52">
        <v>17372</v>
      </c>
    </row>
    <row r="53" spans="1:19" x14ac:dyDescent="0.25">
      <c r="A53" t="s">
        <v>75</v>
      </c>
      <c r="B53" t="s">
        <v>96</v>
      </c>
      <c r="C53">
        <f t="shared" si="0"/>
        <v>17480</v>
      </c>
      <c r="D53" s="1">
        <v>1548000</v>
      </c>
      <c r="E53" s="1">
        <v>1597000</v>
      </c>
      <c r="F53" s="1">
        <v>1689000</v>
      </c>
      <c r="G53" s="1">
        <v>1696000</v>
      </c>
      <c r="H53" s="1">
        <v>1663571.4285714286</v>
      </c>
      <c r="I53" s="1">
        <v>1722571.4285714286</v>
      </c>
      <c r="J53" s="1">
        <v>1781571.4285714286</v>
      </c>
      <c r="K53" s="1">
        <v>1892000</v>
      </c>
      <c r="L53" s="1">
        <v>1947000</v>
      </c>
      <c r="M53" s="1">
        <v>2001142.8571428573</v>
      </c>
      <c r="N53" s="1">
        <v>2046142.8571428573</v>
      </c>
      <c r="O53" s="1">
        <v>2098142.8571428573</v>
      </c>
      <c r="P53" s="1">
        <v>21682142.857142862</v>
      </c>
      <c r="R53" t="s">
        <v>43</v>
      </c>
      <c r="S53">
        <v>17434</v>
      </c>
    </row>
    <row r="54" spans="1:19" x14ac:dyDescent="0.25">
      <c r="A54" t="s">
        <v>38</v>
      </c>
      <c r="B54" t="s">
        <v>94</v>
      </c>
      <c r="C54">
        <f t="shared" si="0"/>
        <v>17372</v>
      </c>
      <c r="D54" s="1">
        <v>8741000</v>
      </c>
      <c r="E54" s="1">
        <v>8938000</v>
      </c>
      <c r="F54" s="1">
        <v>9209000</v>
      </c>
      <c r="G54" s="1">
        <v>9285000</v>
      </c>
      <c r="H54" s="1">
        <v>9391000</v>
      </c>
      <c r="I54" s="1">
        <v>9589000</v>
      </c>
      <c r="J54" s="1">
        <v>9788000</v>
      </c>
      <c r="K54" s="1">
        <v>10057000</v>
      </c>
      <c r="L54" s="1">
        <v>10356000</v>
      </c>
      <c r="M54" s="1">
        <v>10439000</v>
      </c>
      <c r="N54" s="1">
        <v>10627000</v>
      </c>
      <c r="O54" s="1">
        <v>10796000</v>
      </c>
      <c r="P54" s="1">
        <v>117216000</v>
      </c>
      <c r="R54" t="s">
        <v>60</v>
      </c>
      <c r="S54">
        <v>11655</v>
      </c>
    </row>
    <row r="55" spans="1:19" x14ac:dyDescent="0.25">
      <c r="A55" t="s">
        <v>43</v>
      </c>
      <c r="B55" t="s">
        <v>95</v>
      </c>
      <c r="C55">
        <f t="shared" si="0"/>
        <v>17434</v>
      </c>
      <c r="D55" s="1">
        <v>6158000</v>
      </c>
      <c r="E55" s="1">
        <v>6272000</v>
      </c>
      <c r="F55" s="1">
        <v>6405000</v>
      </c>
      <c r="G55" s="1">
        <v>6489000</v>
      </c>
      <c r="H55" s="1">
        <v>6606000</v>
      </c>
      <c r="I55" s="1">
        <v>6732000</v>
      </c>
      <c r="J55" s="1">
        <v>6858000</v>
      </c>
      <c r="K55" s="1">
        <v>6885000</v>
      </c>
      <c r="L55" s="1">
        <v>7006000</v>
      </c>
      <c r="M55" s="1">
        <v>7122000</v>
      </c>
      <c r="N55" s="1">
        <v>7238000</v>
      </c>
      <c r="O55" s="1">
        <v>7351000</v>
      </c>
      <c r="P55" s="1">
        <v>81122000</v>
      </c>
      <c r="R55" t="s">
        <v>76</v>
      </c>
      <c r="S55">
        <v>17367</v>
      </c>
    </row>
    <row r="56" spans="1:19" x14ac:dyDescent="0.25">
      <c r="A56" t="s">
        <v>60</v>
      </c>
      <c r="B56" t="s">
        <v>92</v>
      </c>
      <c r="C56">
        <f t="shared" si="0"/>
        <v>11655</v>
      </c>
      <c r="D56" s="1">
        <v>4596000</v>
      </c>
      <c r="E56" s="1">
        <v>4684000</v>
      </c>
      <c r="F56" s="1">
        <v>4784000</v>
      </c>
      <c r="G56" s="1">
        <v>4849000</v>
      </c>
      <c r="H56" s="1">
        <v>4954000</v>
      </c>
      <c r="I56" s="1">
        <v>5061000</v>
      </c>
      <c r="J56" s="1">
        <v>5168000</v>
      </c>
      <c r="K56" s="1">
        <v>5275000</v>
      </c>
      <c r="L56" s="1">
        <v>5376000</v>
      </c>
      <c r="M56" s="1">
        <v>5476000</v>
      </c>
      <c r="N56" s="1">
        <v>5572000</v>
      </c>
      <c r="O56" s="1">
        <v>5665000</v>
      </c>
      <c r="P56" s="1">
        <v>61460000</v>
      </c>
      <c r="R56" t="s">
        <v>70</v>
      </c>
      <c r="S56">
        <v>12055</v>
      </c>
    </row>
    <row r="57" spans="1:19" x14ac:dyDescent="0.25">
      <c r="A57" t="s">
        <v>76</v>
      </c>
      <c r="B57" t="s">
        <v>96</v>
      </c>
      <c r="C57">
        <f t="shared" si="0"/>
        <v>17367</v>
      </c>
      <c r="D57" s="1">
        <v>4784000</v>
      </c>
      <c r="E57" s="1">
        <v>4891000</v>
      </c>
      <c r="F57" s="1">
        <v>5044000</v>
      </c>
      <c r="G57" s="1">
        <v>5107000</v>
      </c>
      <c r="H57" s="1">
        <v>5136571.4285714282</v>
      </c>
      <c r="I57" s="1">
        <v>5259571.4285714291</v>
      </c>
      <c r="J57" s="1">
        <v>5381571.4285714291</v>
      </c>
      <c r="K57" s="1">
        <v>5556000</v>
      </c>
      <c r="L57" s="1">
        <v>5675000</v>
      </c>
      <c r="M57" s="1">
        <v>5791142.8571428573</v>
      </c>
      <c r="N57" s="1">
        <v>5897142.8571428573</v>
      </c>
      <c r="O57" s="1">
        <v>6011142.8571428573</v>
      </c>
      <c r="P57" s="1">
        <v>64534142.857142858</v>
      </c>
      <c r="R57" t="s">
        <v>21</v>
      </c>
      <c r="S57">
        <v>17071</v>
      </c>
    </row>
    <row r="58" spans="1:19" x14ac:dyDescent="0.25">
      <c r="A58" t="s">
        <v>70</v>
      </c>
      <c r="B58" t="s">
        <v>97</v>
      </c>
      <c r="C58">
        <f t="shared" si="0"/>
        <v>12055</v>
      </c>
      <c r="D58" s="1">
        <v>3911000</v>
      </c>
      <c r="E58" s="1">
        <v>3977000</v>
      </c>
      <c r="F58" s="1">
        <v>4135000</v>
      </c>
      <c r="G58" s="1">
        <v>4111000</v>
      </c>
      <c r="H58" s="1">
        <v>4182000</v>
      </c>
      <c r="I58" s="1">
        <v>4343000</v>
      </c>
      <c r="J58" s="1">
        <v>4421000</v>
      </c>
      <c r="K58" s="1">
        <v>4495000</v>
      </c>
      <c r="L58" s="1">
        <v>4481000</v>
      </c>
      <c r="M58" s="1">
        <v>4549000</v>
      </c>
      <c r="N58" s="1">
        <v>4618000</v>
      </c>
      <c r="O58" s="1">
        <v>4686000</v>
      </c>
      <c r="P58" s="1">
        <v>51909000</v>
      </c>
      <c r="R58" t="s">
        <v>22</v>
      </c>
      <c r="S58">
        <v>6166</v>
      </c>
    </row>
    <row r="59" spans="1:19" x14ac:dyDescent="0.25">
      <c r="A59" t="s">
        <v>21</v>
      </c>
      <c r="B59" t="s">
        <v>106</v>
      </c>
      <c r="C59">
        <f t="shared" si="0"/>
        <v>17071</v>
      </c>
      <c r="D59" s="1">
        <v>2323000</v>
      </c>
      <c r="E59" s="1">
        <v>2371000</v>
      </c>
      <c r="F59" s="1">
        <v>2423000</v>
      </c>
      <c r="G59" s="1">
        <v>2467000</v>
      </c>
      <c r="H59" s="1">
        <v>2522000</v>
      </c>
      <c r="I59" s="1">
        <v>2583000</v>
      </c>
      <c r="J59" s="1">
        <v>2647000</v>
      </c>
      <c r="K59" s="1">
        <v>2714000</v>
      </c>
      <c r="L59" s="1">
        <v>2770000</v>
      </c>
      <c r="M59" s="1">
        <v>2828000</v>
      </c>
      <c r="N59" s="1">
        <v>2884000</v>
      </c>
      <c r="O59" s="1">
        <v>2944000</v>
      </c>
      <c r="P59" s="1">
        <v>31476000</v>
      </c>
      <c r="R59" t="s">
        <v>4</v>
      </c>
      <c r="S59">
        <v>11146</v>
      </c>
    </row>
    <row r="60" spans="1:19" x14ac:dyDescent="0.25">
      <c r="A60" t="s">
        <v>22</v>
      </c>
      <c r="B60" t="s">
        <v>106</v>
      </c>
      <c r="C60">
        <f t="shared" si="0"/>
        <v>6166</v>
      </c>
      <c r="D60" s="1">
        <v>5392000</v>
      </c>
      <c r="E60" s="1">
        <v>5478000</v>
      </c>
      <c r="F60" s="1">
        <v>5585000</v>
      </c>
      <c r="G60" s="1">
        <v>5665000</v>
      </c>
      <c r="H60" s="1">
        <v>5771000</v>
      </c>
      <c r="I60" s="1">
        <v>5876000</v>
      </c>
      <c r="J60" s="1">
        <v>6001000</v>
      </c>
      <c r="K60" s="1">
        <v>6116000</v>
      </c>
      <c r="L60" s="1">
        <v>6226000</v>
      </c>
      <c r="M60" s="1">
        <v>6324000</v>
      </c>
      <c r="N60" s="1">
        <v>6432000</v>
      </c>
      <c r="O60" s="1">
        <v>6539000</v>
      </c>
      <c r="P60" s="1">
        <v>71405000</v>
      </c>
      <c r="R60" t="s">
        <v>61</v>
      </c>
      <c r="S60">
        <v>17692</v>
      </c>
    </row>
    <row r="61" spans="1:19" x14ac:dyDescent="0.25">
      <c r="A61" t="s">
        <v>4</v>
      </c>
      <c r="B61" t="s">
        <v>100</v>
      </c>
      <c r="C61">
        <f t="shared" si="0"/>
        <v>11146</v>
      </c>
      <c r="D61" s="1">
        <v>4356000</v>
      </c>
      <c r="E61" s="1">
        <v>4443000</v>
      </c>
      <c r="F61" s="1">
        <v>4539000</v>
      </c>
      <c r="G61" s="1">
        <v>4615000</v>
      </c>
      <c r="H61" s="1">
        <v>4709000</v>
      </c>
      <c r="I61" s="1">
        <v>4813000</v>
      </c>
      <c r="J61" s="1">
        <v>4918000</v>
      </c>
      <c r="K61" s="1">
        <v>5022000</v>
      </c>
      <c r="L61" s="1">
        <v>5119000</v>
      </c>
      <c r="M61" s="1">
        <v>5213000</v>
      </c>
      <c r="N61" s="1">
        <v>5297000</v>
      </c>
      <c r="O61" s="1">
        <v>5381000</v>
      </c>
      <c r="P61" s="1">
        <v>58425000</v>
      </c>
      <c r="R61" t="s">
        <v>16</v>
      </c>
      <c r="S61">
        <v>17801</v>
      </c>
    </row>
    <row r="62" spans="1:19" x14ac:dyDescent="0.25">
      <c r="A62" t="s">
        <v>61</v>
      </c>
      <c r="B62" t="s">
        <v>92</v>
      </c>
      <c r="C62">
        <f t="shared" si="0"/>
        <v>17692</v>
      </c>
      <c r="D62" s="1">
        <v>1833000</v>
      </c>
      <c r="E62" s="1">
        <v>1882000</v>
      </c>
      <c r="F62" s="1">
        <v>1937000</v>
      </c>
      <c r="G62" s="1">
        <v>1971000</v>
      </c>
      <c r="H62" s="1">
        <v>2030000</v>
      </c>
      <c r="I62" s="1">
        <v>2091000</v>
      </c>
      <c r="J62" s="1">
        <v>2151000</v>
      </c>
      <c r="K62" s="1">
        <v>2212000</v>
      </c>
      <c r="L62" s="1">
        <v>2267000</v>
      </c>
      <c r="M62" s="1">
        <v>2322000</v>
      </c>
      <c r="N62" s="1">
        <v>2376000</v>
      </c>
      <c r="O62" s="1">
        <v>2428000</v>
      </c>
      <c r="P62" s="1">
        <v>25500000</v>
      </c>
      <c r="R62" t="s">
        <v>54</v>
      </c>
      <c r="S62">
        <v>17690</v>
      </c>
    </row>
    <row r="63" spans="1:19" x14ac:dyDescent="0.25">
      <c r="A63" t="s">
        <v>16</v>
      </c>
      <c r="B63" t="s">
        <v>103</v>
      </c>
      <c r="C63">
        <f>VLOOKUP(A63,$R$2:$S$81,2,FALSE)</f>
        <v>17801</v>
      </c>
      <c r="D63" s="1">
        <v>4115000</v>
      </c>
      <c r="E63" s="1">
        <v>4188000</v>
      </c>
      <c r="F63" s="1">
        <v>4279000</v>
      </c>
      <c r="G63" s="1">
        <v>4333000</v>
      </c>
      <c r="H63" s="1">
        <v>4414000</v>
      </c>
      <c r="I63" s="1">
        <v>4502000</v>
      </c>
      <c r="J63" s="1">
        <v>4592000</v>
      </c>
      <c r="K63" s="1">
        <v>4679000</v>
      </c>
      <c r="L63" s="1">
        <v>4762000</v>
      </c>
      <c r="M63" s="1">
        <v>4841000</v>
      </c>
      <c r="N63" s="1">
        <v>4919000</v>
      </c>
      <c r="O63" s="1">
        <v>4999000</v>
      </c>
      <c r="P63" s="1">
        <v>54623000</v>
      </c>
      <c r="R63" t="s">
        <v>55</v>
      </c>
      <c r="S63">
        <v>7851</v>
      </c>
    </row>
    <row r="64" spans="1:19" x14ac:dyDescent="0.25">
      <c r="A64" t="s">
        <v>54</v>
      </c>
      <c r="B64" t="s">
        <v>91</v>
      </c>
      <c r="C64">
        <f t="shared" ref="C64:C79" si="1">VLOOKUP(A64,$R$2:$S$81,2,FALSE)</f>
        <v>17690</v>
      </c>
      <c r="D64" s="1">
        <v>1802000</v>
      </c>
      <c r="E64" s="1">
        <v>1851000</v>
      </c>
      <c r="F64" s="1">
        <v>1906000</v>
      </c>
      <c r="G64" s="1">
        <v>1947000</v>
      </c>
      <c r="H64" s="1">
        <v>2001000</v>
      </c>
      <c r="I64" s="1">
        <v>2062000</v>
      </c>
      <c r="J64" s="1">
        <v>2124000</v>
      </c>
      <c r="K64" s="1">
        <v>2185000</v>
      </c>
      <c r="L64" s="1">
        <v>2242000</v>
      </c>
      <c r="M64" s="1">
        <v>2296000</v>
      </c>
      <c r="N64" s="1">
        <v>2350000</v>
      </c>
      <c r="O64" s="1">
        <v>2403000</v>
      </c>
      <c r="P64" s="1">
        <v>25169000</v>
      </c>
      <c r="R64" t="s">
        <v>26</v>
      </c>
      <c r="S64">
        <v>9950</v>
      </c>
    </row>
    <row r="65" spans="1:19" x14ac:dyDescent="0.25">
      <c r="A65" t="s">
        <v>55</v>
      </c>
      <c r="B65" t="s">
        <v>91</v>
      </c>
      <c r="C65">
        <f t="shared" si="1"/>
        <v>7851</v>
      </c>
      <c r="D65" s="1">
        <v>6090000</v>
      </c>
      <c r="E65" s="1">
        <v>6199000</v>
      </c>
      <c r="F65" s="1">
        <v>6322000</v>
      </c>
      <c r="G65" s="1">
        <v>6418000</v>
      </c>
      <c r="H65" s="1">
        <v>6539000</v>
      </c>
      <c r="I65" s="1">
        <v>6672000</v>
      </c>
      <c r="J65" s="1">
        <v>6803000</v>
      </c>
      <c r="K65" s="1">
        <v>6937000</v>
      </c>
      <c r="L65" s="1">
        <v>7063000</v>
      </c>
      <c r="M65" s="1">
        <v>7186000</v>
      </c>
      <c r="N65" s="1">
        <v>7307000</v>
      </c>
      <c r="O65" s="1">
        <v>7424000</v>
      </c>
      <c r="P65" s="1">
        <v>80960000</v>
      </c>
      <c r="R65" t="s">
        <v>34</v>
      </c>
      <c r="S65">
        <v>16603</v>
      </c>
    </row>
    <row r="66" spans="1:19" x14ac:dyDescent="0.25">
      <c r="A66" t="s">
        <v>26</v>
      </c>
      <c r="B66" t="s">
        <v>87</v>
      </c>
      <c r="C66">
        <f t="shared" si="1"/>
        <v>9950</v>
      </c>
      <c r="D66" s="1">
        <v>364000</v>
      </c>
      <c r="E66" s="1">
        <v>387000</v>
      </c>
      <c r="F66" s="1">
        <v>416000</v>
      </c>
      <c r="G66" s="1">
        <v>443000</v>
      </c>
      <c r="H66" s="1">
        <v>470000</v>
      </c>
      <c r="I66" s="1">
        <v>496000</v>
      </c>
      <c r="J66" s="1">
        <v>526000</v>
      </c>
      <c r="K66" s="1">
        <v>557000</v>
      </c>
      <c r="L66" s="1">
        <v>584000</v>
      </c>
      <c r="M66" s="1">
        <v>611000</v>
      </c>
      <c r="N66" s="1">
        <v>638000</v>
      </c>
      <c r="O66" s="1">
        <v>668000</v>
      </c>
      <c r="P66" s="1">
        <v>6160000</v>
      </c>
      <c r="R66" t="s">
        <v>27</v>
      </c>
      <c r="S66">
        <v>9604</v>
      </c>
    </row>
    <row r="67" spans="1:19" x14ac:dyDescent="0.25">
      <c r="A67" t="s">
        <v>34</v>
      </c>
      <c r="B67" t="s">
        <v>102</v>
      </c>
      <c r="C67">
        <f t="shared" si="1"/>
        <v>16603</v>
      </c>
      <c r="D67" s="1">
        <v>2998000</v>
      </c>
      <c r="E67" s="1">
        <v>3053000</v>
      </c>
      <c r="F67" s="1">
        <v>3201000</v>
      </c>
      <c r="G67" s="1">
        <v>3163000</v>
      </c>
      <c r="H67" s="1">
        <v>3225000</v>
      </c>
      <c r="I67" s="1">
        <v>3388000</v>
      </c>
      <c r="J67" s="1">
        <v>3473000</v>
      </c>
      <c r="K67" s="1">
        <v>3557000</v>
      </c>
      <c r="L67" s="1">
        <v>3550000</v>
      </c>
      <c r="M67" s="1">
        <v>3616000</v>
      </c>
      <c r="N67" s="1">
        <v>3679000</v>
      </c>
      <c r="O67" s="1">
        <v>3743000</v>
      </c>
      <c r="P67" s="1">
        <v>40646000</v>
      </c>
      <c r="R67" t="s">
        <v>108</v>
      </c>
      <c r="S67">
        <v>18501</v>
      </c>
    </row>
    <row r="68" spans="1:19" x14ac:dyDescent="0.25">
      <c r="A68" t="s">
        <v>27</v>
      </c>
      <c r="B68" t="s">
        <v>87</v>
      </c>
      <c r="C68">
        <f t="shared" si="1"/>
        <v>9604</v>
      </c>
      <c r="D68" s="1">
        <v>1758000</v>
      </c>
      <c r="E68" s="1">
        <v>1804000</v>
      </c>
      <c r="F68" s="1">
        <v>1855000</v>
      </c>
      <c r="G68" s="1">
        <v>1899000</v>
      </c>
      <c r="H68" s="1">
        <v>1948000</v>
      </c>
      <c r="I68" s="1">
        <v>2002000</v>
      </c>
      <c r="J68" s="1">
        <v>2060000</v>
      </c>
      <c r="K68" s="1">
        <v>2119000</v>
      </c>
      <c r="L68" s="1">
        <v>2173000</v>
      </c>
      <c r="M68" s="1">
        <v>2223000</v>
      </c>
      <c r="N68" s="1">
        <v>2273000</v>
      </c>
      <c r="O68" s="1">
        <v>2325000</v>
      </c>
      <c r="P68" s="1">
        <v>24439000</v>
      </c>
      <c r="R68" t="s">
        <v>7</v>
      </c>
      <c r="S68">
        <v>16653</v>
      </c>
    </row>
    <row r="69" spans="1:19" x14ac:dyDescent="0.25">
      <c r="A69" t="s">
        <v>7</v>
      </c>
      <c r="B69" t="s">
        <v>101</v>
      </c>
      <c r="C69">
        <f t="shared" si="1"/>
        <v>16653</v>
      </c>
      <c r="D69" s="1">
        <v>2907000</v>
      </c>
      <c r="E69" s="1">
        <v>2949000</v>
      </c>
      <c r="F69" s="1">
        <v>3138000</v>
      </c>
      <c r="G69" s="1">
        <v>3056000</v>
      </c>
      <c r="H69" s="1">
        <v>3107000</v>
      </c>
      <c r="I69" s="1">
        <v>3307000</v>
      </c>
      <c r="J69" s="1">
        <v>3380000</v>
      </c>
      <c r="K69" s="1">
        <v>3453000</v>
      </c>
      <c r="L69" s="1">
        <v>3401000</v>
      </c>
      <c r="M69" s="1">
        <v>3463000</v>
      </c>
      <c r="N69" s="1">
        <v>3516000</v>
      </c>
      <c r="O69" s="1">
        <v>3568000</v>
      </c>
      <c r="P69" s="1">
        <v>39245000</v>
      </c>
      <c r="R69" t="s">
        <v>77</v>
      </c>
      <c r="S69">
        <v>11628</v>
      </c>
    </row>
    <row r="70" spans="1:19" x14ac:dyDescent="0.25">
      <c r="A70" t="s">
        <v>77</v>
      </c>
      <c r="B70" t="s">
        <v>96</v>
      </c>
      <c r="C70">
        <f t="shared" si="1"/>
        <v>11628</v>
      </c>
      <c r="D70" s="1">
        <v>3912000</v>
      </c>
      <c r="E70" s="1">
        <v>4004000</v>
      </c>
      <c r="F70" s="1">
        <v>4143000</v>
      </c>
      <c r="G70" s="1">
        <v>4191000</v>
      </c>
      <c r="H70" s="1">
        <v>4204571.4285714291</v>
      </c>
      <c r="I70" s="1">
        <v>4311571.4285714291</v>
      </c>
      <c r="J70" s="1">
        <v>4420571.4285714282</v>
      </c>
      <c r="K70" s="1">
        <v>4579000</v>
      </c>
      <c r="L70" s="1">
        <v>4681000</v>
      </c>
      <c r="M70" s="1">
        <v>4784142.8571428573</v>
      </c>
      <c r="N70" s="1">
        <v>4875142.8571428573</v>
      </c>
      <c r="O70" s="1">
        <v>4973142.8571428573</v>
      </c>
      <c r="P70" s="1">
        <v>53079142.857142858</v>
      </c>
      <c r="R70" t="s">
        <v>67</v>
      </c>
      <c r="S70">
        <v>17708</v>
      </c>
    </row>
    <row r="71" spans="1:19" x14ac:dyDescent="0.25">
      <c r="A71" t="s">
        <v>67</v>
      </c>
      <c r="B71" t="s">
        <v>89</v>
      </c>
      <c r="C71">
        <f t="shared" si="1"/>
        <v>17708</v>
      </c>
      <c r="D71" s="1">
        <v>970000</v>
      </c>
      <c r="E71" s="1">
        <v>1000000</v>
      </c>
      <c r="F71" s="1">
        <v>1084000</v>
      </c>
      <c r="G71" s="1">
        <v>1058000</v>
      </c>
      <c r="H71" s="1">
        <v>1090000</v>
      </c>
      <c r="I71" s="1">
        <v>1177000</v>
      </c>
      <c r="J71" s="1">
        <v>1216000</v>
      </c>
      <c r="K71" s="1">
        <v>1254000</v>
      </c>
      <c r="L71" s="1">
        <v>1238000</v>
      </c>
      <c r="M71" s="1">
        <v>1269000</v>
      </c>
      <c r="N71" s="1">
        <v>1301000</v>
      </c>
      <c r="O71" s="1">
        <v>1333000</v>
      </c>
      <c r="P71" s="1">
        <v>13990000</v>
      </c>
      <c r="R71" t="s">
        <v>56</v>
      </c>
      <c r="S71">
        <v>17693</v>
      </c>
    </row>
    <row r="72" spans="1:19" x14ac:dyDescent="0.25">
      <c r="A72" t="s">
        <v>56</v>
      </c>
      <c r="B72" t="s">
        <v>91</v>
      </c>
      <c r="C72">
        <f t="shared" si="1"/>
        <v>17693</v>
      </c>
      <c r="D72" s="1">
        <v>1667000</v>
      </c>
      <c r="E72" s="1">
        <v>1714000</v>
      </c>
      <c r="F72" s="1">
        <v>1767000</v>
      </c>
      <c r="G72" s="1">
        <v>1806000</v>
      </c>
      <c r="H72" s="1">
        <v>1859000</v>
      </c>
      <c r="I72" s="1">
        <v>1917000</v>
      </c>
      <c r="J72" s="1">
        <v>1977000</v>
      </c>
      <c r="K72" s="1">
        <v>2036000</v>
      </c>
      <c r="L72" s="1">
        <v>2090000</v>
      </c>
      <c r="M72" s="1">
        <v>2141000</v>
      </c>
      <c r="N72" s="1">
        <v>2193000</v>
      </c>
      <c r="O72" s="1">
        <v>2244000</v>
      </c>
      <c r="P72" s="1">
        <v>23411000</v>
      </c>
      <c r="R72" t="s">
        <v>12</v>
      </c>
      <c r="S72">
        <v>11139</v>
      </c>
    </row>
    <row r="73" spans="1:19" x14ac:dyDescent="0.25">
      <c r="A73" t="s">
        <v>12</v>
      </c>
      <c r="B73" t="s">
        <v>99</v>
      </c>
      <c r="C73">
        <f t="shared" si="1"/>
        <v>11139</v>
      </c>
      <c r="D73" s="1">
        <v>5651000</v>
      </c>
      <c r="E73" s="1">
        <v>5733000</v>
      </c>
      <c r="F73" s="1">
        <v>5953000</v>
      </c>
      <c r="G73" s="1">
        <v>5881000</v>
      </c>
      <c r="H73" s="1">
        <v>5984000</v>
      </c>
      <c r="I73" s="1">
        <v>6220000</v>
      </c>
      <c r="J73" s="1">
        <v>6319000</v>
      </c>
      <c r="K73" s="1">
        <v>6417000</v>
      </c>
      <c r="L73" s="1">
        <v>6422000</v>
      </c>
      <c r="M73" s="1">
        <v>6476000</v>
      </c>
      <c r="N73" s="1">
        <v>6562000</v>
      </c>
      <c r="O73" s="1">
        <v>6648000</v>
      </c>
      <c r="P73" s="1">
        <v>74266000</v>
      </c>
      <c r="R73" t="s">
        <v>62</v>
      </c>
      <c r="S73">
        <v>11542</v>
      </c>
    </row>
    <row r="74" spans="1:19" x14ac:dyDescent="0.25">
      <c r="A74" t="s">
        <v>5</v>
      </c>
      <c r="B74" t="s">
        <v>100</v>
      </c>
      <c r="C74">
        <v>542</v>
      </c>
      <c r="D74" s="1">
        <v>4199000</v>
      </c>
      <c r="E74" s="1">
        <v>4272000</v>
      </c>
      <c r="F74" s="1">
        <v>4353000</v>
      </c>
      <c r="G74" s="1">
        <v>4417000</v>
      </c>
      <c r="H74" s="1">
        <v>4497000</v>
      </c>
      <c r="I74" s="1">
        <v>4587000</v>
      </c>
      <c r="J74" s="1">
        <v>4674000</v>
      </c>
      <c r="K74" s="1">
        <v>4765000</v>
      </c>
      <c r="L74" s="1">
        <v>4846000</v>
      </c>
      <c r="M74" s="1">
        <v>4925000</v>
      </c>
      <c r="N74" s="1">
        <v>4997000</v>
      </c>
      <c r="O74" s="1">
        <v>5068000</v>
      </c>
      <c r="P74" s="1">
        <v>55600000</v>
      </c>
      <c r="R74" t="s">
        <v>49</v>
      </c>
      <c r="S74" t="s">
        <v>120</v>
      </c>
    </row>
    <row r="75" spans="1:19" x14ac:dyDescent="0.25">
      <c r="A75" t="s">
        <v>62</v>
      </c>
      <c r="B75" t="s">
        <v>90</v>
      </c>
      <c r="C75">
        <f t="shared" si="1"/>
        <v>11542</v>
      </c>
      <c r="D75" s="1">
        <v>1391000</v>
      </c>
      <c r="E75" s="1">
        <v>1435000</v>
      </c>
      <c r="F75" s="1">
        <v>1482000</v>
      </c>
      <c r="G75" s="1">
        <v>1516000</v>
      </c>
      <c r="H75" s="1">
        <v>1567000</v>
      </c>
      <c r="I75" s="1">
        <v>1619000</v>
      </c>
      <c r="J75" s="1">
        <v>1673000</v>
      </c>
      <c r="K75" s="1">
        <v>1727000</v>
      </c>
      <c r="L75" s="1">
        <v>1774000</v>
      </c>
      <c r="M75" s="1">
        <v>1821000</v>
      </c>
      <c r="N75" s="1">
        <v>1868000</v>
      </c>
      <c r="O75" s="1">
        <v>1914000</v>
      </c>
      <c r="P75" s="1">
        <v>19787000</v>
      </c>
      <c r="R75" t="s">
        <v>39</v>
      </c>
      <c r="S75">
        <v>17473</v>
      </c>
    </row>
    <row r="76" spans="1:19" x14ac:dyDescent="0.25">
      <c r="A76" t="s">
        <v>49</v>
      </c>
      <c r="B76" t="s">
        <v>90</v>
      </c>
      <c r="C76" t="str">
        <f t="shared" si="1"/>
        <v> 17369</v>
      </c>
      <c r="D76" s="1">
        <v>5929000</v>
      </c>
      <c r="E76" s="1">
        <v>6033000</v>
      </c>
      <c r="F76" s="1">
        <v>6158000</v>
      </c>
      <c r="G76" s="1">
        <v>6260000</v>
      </c>
      <c r="H76" s="1">
        <v>6280000</v>
      </c>
      <c r="I76" s="1">
        <v>6401000</v>
      </c>
      <c r="J76" s="1">
        <v>6524000</v>
      </c>
      <c r="K76" s="1">
        <v>6707000</v>
      </c>
      <c r="L76" s="1">
        <v>6830000</v>
      </c>
      <c r="M76" s="1">
        <v>6952000</v>
      </c>
      <c r="N76" s="1">
        <v>7073000</v>
      </c>
      <c r="O76" s="1">
        <v>7187000</v>
      </c>
      <c r="P76" s="1">
        <v>78334000</v>
      </c>
    </row>
    <row r="77" spans="1:19" x14ac:dyDescent="0.25">
      <c r="A77" t="s">
        <v>108</v>
      </c>
      <c r="B77" t="s">
        <v>95</v>
      </c>
      <c r="C77">
        <f t="shared" si="1"/>
        <v>18501</v>
      </c>
      <c r="D77" s="1">
        <v>5276000</v>
      </c>
      <c r="E77" s="1">
        <v>5355000</v>
      </c>
      <c r="F77" s="1">
        <v>5447000</v>
      </c>
      <c r="G77" s="1">
        <v>5511000</v>
      </c>
      <c r="H77" s="1">
        <v>5593000</v>
      </c>
      <c r="I77" s="1">
        <v>5680000</v>
      </c>
      <c r="J77" s="1">
        <v>5766000</v>
      </c>
      <c r="K77" s="1">
        <v>5852000</v>
      </c>
      <c r="L77" s="1">
        <v>5938000</v>
      </c>
      <c r="M77" s="1">
        <v>6020000</v>
      </c>
      <c r="N77" s="1">
        <v>6102000</v>
      </c>
      <c r="O77" s="1">
        <v>6186000</v>
      </c>
      <c r="P77" s="1">
        <v>68726000</v>
      </c>
    </row>
    <row r="78" spans="1:19" x14ac:dyDescent="0.25">
      <c r="A78" t="s">
        <v>14</v>
      </c>
      <c r="B78" t="s">
        <v>104</v>
      </c>
      <c r="C78">
        <v>8947</v>
      </c>
      <c r="D78" s="1">
        <v>2672000</v>
      </c>
      <c r="E78" s="1">
        <v>2699000</v>
      </c>
      <c r="F78" s="1">
        <v>2791000</v>
      </c>
      <c r="G78" s="1">
        <v>2725000</v>
      </c>
      <c r="H78" s="1">
        <v>2898000</v>
      </c>
      <c r="I78" s="1">
        <v>2967000</v>
      </c>
      <c r="J78" s="1">
        <v>3035000</v>
      </c>
      <c r="K78" s="1">
        <v>3106000</v>
      </c>
      <c r="L78" s="1">
        <v>3170000</v>
      </c>
      <c r="M78" s="1">
        <v>3234000</v>
      </c>
      <c r="N78" s="1">
        <v>3293000</v>
      </c>
      <c r="O78" s="1">
        <v>3352000</v>
      </c>
      <c r="P78" s="1">
        <v>35942000</v>
      </c>
    </row>
    <row r="79" spans="1:19" x14ac:dyDescent="0.25">
      <c r="A79" t="s">
        <v>39</v>
      </c>
      <c r="B79" t="s">
        <v>94</v>
      </c>
      <c r="C79">
        <f t="shared" si="1"/>
        <v>17473</v>
      </c>
      <c r="D79" s="1">
        <v>1735000</v>
      </c>
      <c r="E79" s="1">
        <v>1788000</v>
      </c>
      <c r="F79" s="1">
        <v>1914000</v>
      </c>
      <c r="G79" s="1">
        <v>1891000</v>
      </c>
      <c r="H79" s="1">
        <v>1822000</v>
      </c>
      <c r="I79" s="1">
        <v>1883000</v>
      </c>
      <c r="J79" s="1">
        <v>1944000</v>
      </c>
      <c r="K79" s="1">
        <v>2076000</v>
      </c>
      <c r="L79" s="1">
        <v>2237000</v>
      </c>
      <c r="M79" s="1">
        <v>2197000</v>
      </c>
      <c r="N79" s="1">
        <v>2241000</v>
      </c>
      <c r="O79" s="1">
        <v>2296000</v>
      </c>
      <c r="P79" s="1">
        <v>24024000</v>
      </c>
    </row>
  </sheetData>
  <autoFilter ref="A1:P79" xr:uid="{549D0BE7-0604-4780-A4B4-796F56392342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REBMM REV Target</vt:lpstr>
      <vt:lpstr>SSE Rev Target</vt:lpstr>
      <vt:lpstr>AM Rev Targets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Roomy Anver</dc:creator>
  <cp:lastModifiedBy>Roomy Anver</cp:lastModifiedBy>
  <dcterms:created xsi:type="dcterms:W3CDTF">2022-10-19T10:25:37Z</dcterms:created>
  <dcterms:modified xsi:type="dcterms:W3CDTF">2022-10-19T12:05:16Z</dcterms:modified>
</cp:coreProperties>
</file>