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sasmi\Downloads\"/>
    </mc:Choice>
  </mc:AlternateContent>
  <xr:revisionPtr revIDLastSave="0" documentId="8_{327992AF-0BAA-4D71-9104-DE5AEB6459A8}" xr6:coauthVersionLast="47" xr6:coauthVersionMax="47" xr10:uidLastSave="{00000000-0000-0000-0000-000000000000}"/>
  <bookViews>
    <workbookView xWindow="-108" yWindow="-108" windowWidth="23256" windowHeight="12456" xr2:uid="{22FD48B3-2532-4D96-9974-0110C8455A03}"/>
  </bookViews>
  <sheets>
    <sheet name="Sheet4" sheetId="4" r:id="rId1"/>
  </sheets>
  <externalReferences>
    <externalReference r:id="rId2"/>
  </externalReferences>
  <definedNames>
    <definedName name="_R01">[1]assets!$E$7</definedName>
    <definedName name="_R02">[1]assets!$E$8</definedName>
    <definedName name="_R03">[1]assets!$E$9</definedName>
    <definedName name="_R04">[1]assets!$E$10</definedName>
    <definedName name="_R05">[1]assets!$E$11</definedName>
    <definedName name="_xlcn.WorksheetConnection_Book1calls1" hidden="1">calls</definedName>
    <definedName name="_xlcn.WorksheetConnection_Book1customer1" hidden="1">customer</definedName>
    <definedName name="Slicer_Representative">#N/A</definedName>
  </definedNames>
  <calcPr calcId="191029"/>
  <extLst>
    <ext xmlns:x14="http://schemas.microsoft.com/office/spreadsheetml/2009/9/main" uri="{876F7934-8845-4945-9796-88D515C7AA90}">
      <x14:pivotCaches>
        <pivotCache cacheId="9" r:id="rId3"/>
      </x14:pivotCaches>
    </ex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 name="customer" connection="WorksheetConnection_Book1!customer"/>
          <x15:modelTable id="calls" name="calls" connection="WorksheetConnection_Book1!calls"/>
        </x15:modelTables>
        <x15:modelRelationships>
          <x15:modelRelationship fromTable="calls" fromColumn="Customer ID" toTable="customer"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0" i="4" l="1"/>
  <c r="M28" i="4"/>
  <c r="M29" i="4"/>
  <c r="Q17" i="4" a="1"/>
  <c r="Q17" i="4" s="1"/>
  <c r="P18" i="4" a="1"/>
  <c r="P18" i="4"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84ACA55-7882-43B0-BBCC-5539781AFC3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9C73CF88-FD08-49C9-AE9A-A3130C79C162}" name="WorksheetConnection_Book1!calls" type="102" refreshedVersion="8" minRefreshableVersion="5">
    <extLst>
      <ext xmlns:x15="http://schemas.microsoft.com/office/spreadsheetml/2010/11/main" uri="{DE250136-89BD-433C-8126-D09CA5730AF9}">
        <x15:connection id="calls" autoDelete="1">
          <x15:rangePr sourceName="_xlcn.WorksheetConnection_Book1calls1"/>
        </x15:connection>
      </ext>
    </extLst>
  </connection>
  <connection id="3" xr16:uid="{D1ACD656-B007-40E4-B4CB-C9D47934C268}" name="WorksheetConnection_Book1!customer" type="102" refreshedVersion="8" minRefreshableVersion="5">
    <extLst>
      <ext xmlns:x15="http://schemas.microsoft.com/office/spreadsheetml/2010/11/main" uri="{DE250136-89BD-433C-8126-D09CA5730AF9}">
        <x15:connection id="customer">
          <x15:rangePr sourceName="_xlcn.WorksheetConnection_Book1customer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<sst xmlns="http://schemas.openxmlformats.org/spreadsheetml/2006/main" count="2" uniqueCount="2">
  <si>
    <t>Total</t>
  </si>
  <si>
    <t>Call Center REPORT-2023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</si>
</sst>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8" formatCode="&quot;₹&quot;\ #,##0"/>
  </numFmts>
  <fonts count="3" x14ac:knownFonts="1">
    <font>
      <sz val="11"/>
      <color theme="1"/>
      <name val="Arial"/>
      <family val="2"/>
      <scheme val="minor"/>
    </font>
    <font>
      <b/>
      <sz val="11"/>
      <color theme="1"/>
      <name val="Arial"/>
      <family val="2"/>
      <scheme val="minor"/>
    </font>
    <font>
      <sz val="24"/>
      <color theme="1"/>
      <name val="Arial"/>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168" fontId="0" fillId="3" borderId="0" xfId="0" applyNumberFormat="1" applyFill="1"/>
    <xf numFmtId="0" fontId="1" fillId="3" borderId="0" xfId="0" applyFont="1" applyFill="1"/>
    <xf numFmtId="0" fontId="0" fillId="2" borderId="0" xfId="0" applyFill="1" applyAlignment="1">
      <alignment vertical="center"/>
    </xf>
    <xf numFmtId="0" fontId="2" fillId="2" borderId="0" xfId="0" applyFont="1" applyFill="1" applyAlignment="1">
      <alignment vertical="center"/>
    </xf>
  </cellXfs>
  <cellStyles count="1">
    <cellStyle name="Normal" xfId="0" builtinId="0"/>
  </cellStyles>
  <dxfs count="3">
    <dxf>
      <fill>
        <patternFill>
          <bgColor theme="8" tint="0.39994506668294322"/>
        </patternFill>
      </fill>
      <border>
        <right style="thin">
          <color theme="1" tint="0.24994659260841701"/>
        </right>
        <vertical/>
        <horizontal/>
      </border>
    </dxf>
    <dxf>
      <font>
        <b/>
        <color theme="1"/>
      </font>
      <border>
        <bottom style="thin">
          <color theme="8"/>
        </bottom>
        <vertical/>
        <horizontal/>
      </border>
    </dxf>
    <dxf>
      <font>
        <color theme="1"/>
      </font>
      <border>
        <left style="thin">
          <color theme="8"/>
        </left>
        <right style="thin">
          <color theme="8"/>
        </right>
        <top style="thin">
          <color theme="8"/>
        </top>
        <bottom style="thin">
          <color theme="8"/>
        </bottom>
        <vertical/>
        <horizontal/>
      </border>
    </dxf>
  </dxfs>
  <tableStyles count="1" defaultTableStyle="TableStyleMedium2" defaultPivotStyle="PivotStyleLight16">
    <tableStyle name="SlicerStyleDark5 2" pivot="0" table="0" count="10" xr9:uid="{B7B44F18-99DD-475A-9949-359F8CB2EE02}">
      <tableStyleElement type="wholeTable" dxfId="2"/>
      <tableStyleElement type="headerRow" dxfId="1"/>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b/>
            <i val="0"/>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0.1499679555650502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alcChain" Target="calcChain.xml"/><Relationship Id="rId5" Type="http://schemas.openxmlformats.org/officeDocument/2006/relationships/theme" Target="theme/theme1.xml"/><Relationship Id="rId10" Type="http://schemas.openxmlformats.org/officeDocument/2006/relationships/powerPivotData" Target="model/item.data"/><Relationship Id="rId4" Type="http://schemas.microsoft.com/office/2007/relationships/slicerCache" Target="slicerCaches/slicerCache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pivotFmt>
    </c:pivotFmts>
    <c:plotArea>
      <c:layout/>
      <c:barChart>
        <c:barDir val="bar"/>
        <c:grouping val="clustered"/>
        <c:varyColors val="0"/>
        <c:ser>
          <c:idx val="0"/>
          <c:order val="0"/>
          <c:tx>
            <c:v>Series1</c:v>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7"/>
              <c:pt idx="0">
                <c:v>Sunday</c:v>
              </c:pt>
              <c:pt idx="1">
                <c:v>Monday</c:v>
              </c:pt>
              <c:pt idx="2">
                <c:v>Tuesday</c:v>
              </c:pt>
              <c:pt idx="3">
                <c:v>Wednesday</c:v>
              </c:pt>
              <c:pt idx="4">
                <c:v>Thursday</c:v>
              </c:pt>
              <c:pt idx="5">
                <c:v>Friday</c:v>
              </c:pt>
              <c:pt idx="6">
                <c:v>Saturday</c:v>
              </c:pt>
            </c:strLit>
          </c:cat>
          <c:val>
            <c:numLit>
              <c:formatCode>General</c:formatCode>
              <c:ptCount val="7"/>
              <c:pt idx="0">
                <c:v>36</c:v>
              </c:pt>
              <c:pt idx="1">
                <c:v>30</c:v>
              </c:pt>
              <c:pt idx="2">
                <c:v>13</c:v>
              </c:pt>
              <c:pt idx="3">
                <c:v>23</c:v>
              </c:pt>
              <c:pt idx="4">
                <c:v>23</c:v>
              </c:pt>
              <c:pt idx="5">
                <c:v>24</c:v>
              </c:pt>
              <c:pt idx="6">
                <c:v>40</c:v>
              </c:pt>
            </c:numLit>
          </c:val>
          <c:extLst>
            <c:ext xmlns:c16="http://schemas.microsoft.com/office/drawing/2014/chart" uri="{C3380CC4-5D6E-409C-BE32-E72D297353CC}">
              <c16:uniqueId val="{00000000-5B58-470E-B0F6-B08F03546C96}"/>
            </c:ext>
          </c:extLst>
        </c:ser>
        <c:dLbls>
          <c:dLblPos val="outEnd"/>
          <c:showLegendKey val="0"/>
          <c:showVal val="1"/>
          <c:showCatName val="0"/>
          <c:showSerName val="0"/>
          <c:showPercent val="0"/>
          <c:showBubbleSize val="0"/>
        </c:dLbls>
        <c:gapWidth val="25"/>
        <c:axId val="612090592"/>
        <c:axId val="612051232"/>
      </c:barChart>
      <c:catAx>
        <c:axId val="6120905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051232"/>
        <c:crosses val="autoZero"/>
        <c:auto val="1"/>
        <c:lblAlgn val="ctr"/>
        <c:lblOffset val="100"/>
        <c:noMultiLvlLbl val="0"/>
      </c:catAx>
      <c:valAx>
        <c:axId val="612051232"/>
        <c:scaling>
          <c:orientation val="minMax"/>
        </c:scaling>
        <c:delete val="1"/>
        <c:axPos val="b"/>
        <c:numFmt formatCode="General" sourceLinked="1"/>
        <c:majorTickMark val="none"/>
        <c:minorTickMark val="none"/>
        <c:tickLblPos val="nextTo"/>
        <c:crossAx val="61209059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6"/>
                </a:solidFill>
              </a:rPr>
              <a:t>Amount</a:t>
            </a:r>
          </a:p>
        </c:rich>
      </c:tx>
      <c:layout>
        <c:manualLayout>
          <c:xMode val="edge"/>
          <c:yMode val="edge"/>
          <c:x val="3.6767106867547084E-2"/>
          <c:y val="2.24719101123595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2493438320209973E-2"/>
          <c:y val="0.14981273408239701"/>
          <c:w val="0.90376202974628173"/>
          <c:h val="0.797752808988764"/>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[1]pivots!$F$47:$F$51</c:f>
              <c:strCache>
                <c:ptCount val="5"/>
                <c:pt idx="0">
                  <c:v>R01</c:v>
                </c:pt>
                <c:pt idx="1">
                  <c:v>R02</c:v>
                </c:pt>
                <c:pt idx="2">
                  <c:v>R03</c:v>
                </c:pt>
                <c:pt idx="3">
                  <c:v>R04</c:v>
                </c:pt>
                <c:pt idx="4">
                  <c:v>R05</c:v>
                </c:pt>
              </c:strCache>
            </c:strRef>
          </c:cat>
          <c:val>
            <c:numRef>
              <c:f>[1]pivots!$H$47:$H$51</c:f>
              <c:numCache>
                <c:formatCode>\$\ #,###.0,"k"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28FD-41CB-B27B-2F52453636BF}"/>
            </c:ext>
          </c:extLst>
        </c:ser>
        <c:ser>
          <c:idx val="1"/>
          <c:order val="1"/>
          <c:tx>
            <c:strRef>
              <c:f>[1]pivots!$J$46</c:f>
              <c:strCache>
                <c:ptCount val="1"/>
                <c:pt idx="0">
                  <c:v>Sel.amount</c:v>
                </c:pt>
              </c:strCache>
            </c:strRef>
          </c:tx>
          <c:spPr>
            <a:gradFill>
              <a:gsLst>
                <a:gs pos="0">
                  <a:schemeClr val="accent6">
                    <a:lumMod val="40000"/>
                    <a:lumOff val="60000"/>
                  </a:schemeClr>
                </a:gs>
                <a:gs pos="100000">
                  <a:schemeClr val="accent6"/>
                </a:gs>
              </a:gsLst>
              <a:lin ang="5400000" scaled="1"/>
            </a:gradFill>
            <a:ln>
              <a:noFill/>
            </a:ln>
            <a:effectLst/>
          </c:spPr>
          <c:invertIfNegative val="0"/>
          <c:val>
            <c:numRef>
              <c:f>[1]pivots!$J$47:$J$51</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1-28FD-41CB-B27B-2F52453636BF}"/>
            </c:ext>
          </c:extLst>
        </c:ser>
        <c:dLbls>
          <c:showLegendKey val="0"/>
          <c:showVal val="0"/>
          <c:showCatName val="0"/>
          <c:showSerName val="0"/>
          <c:showPercent val="0"/>
          <c:showBubbleSize val="0"/>
        </c:dLbls>
        <c:gapWidth val="25"/>
        <c:overlap val="100"/>
        <c:axId val="2087117904"/>
        <c:axId val="2087118384"/>
      </c:barChart>
      <c:catAx>
        <c:axId val="2087117904"/>
        <c:scaling>
          <c:orientation val="maxMin"/>
        </c:scaling>
        <c:delete val="1"/>
        <c:axPos val="l"/>
        <c:numFmt formatCode="General" sourceLinked="1"/>
        <c:majorTickMark val="none"/>
        <c:minorTickMark val="none"/>
        <c:tickLblPos val="nextTo"/>
        <c:crossAx val="2087118384"/>
        <c:crosses val="autoZero"/>
        <c:auto val="1"/>
        <c:lblAlgn val="ctr"/>
        <c:lblOffset val="100"/>
        <c:noMultiLvlLbl val="0"/>
      </c:catAx>
      <c:valAx>
        <c:axId val="2087118384"/>
        <c:scaling>
          <c:orientation val="minMax"/>
          <c:min val="0"/>
        </c:scaling>
        <c:delete val="1"/>
        <c:axPos val="t"/>
        <c:numFmt formatCode="\$\ #,###.0,&quot;k&quot;" sourceLinked="1"/>
        <c:majorTickMark val="none"/>
        <c:minorTickMark val="none"/>
        <c:tickLblPos val="nextTo"/>
        <c:crossAx val="208711790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Call</a:t>
            </a:r>
            <a:r>
              <a:rPr lang="en-IN" baseline="0"/>
              <a:t> Trend</a:t>
            </a:r>
          </a:p>
        </c:rich>
      </c:tx>
      <c:layout>
        <c:manualLayout>
          <c:xMode val="edge"/>
          <c:yMode val="edge"/>
          <c:x val="3.3758687294369927E-2"/>
          <c:y val="3.257328990228013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6">
                  <a:lumMod val="60000"/>
                  <a:lumOff val="40000"/>
                </a:schemeClr>
              </a:gs>
              <a:gs pos="100000">
                <a:schemeClr val="accent6">
                  <a:lumMod val="60000"/>
                  <a:lumOff val="40000"/>
                  <a:alpha val="50000"/>
                </a:schemeClr>
              </a:gs>
              <a:gs pos="0">
                <a:schemeClr val="accent6"/>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7"/>
          <c:spPr>
            <a:solidFill>
              <a:schemeClr val="bg1"/>
            </a:solidFill>
            <a:ln w="2540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5827695833795417E-2"/>
          <c:y val="0.19967170227500064"/>
          <c:w val="0.87741996599016669"/>
          <c:h val="0.60619405473338639"/>
        </c:manualLayout>
      </c:layout>
      <c:areaChart>
        <c:grouping val="standard"/>
        <c:varyColors val="0"/>
        <c:ser>
          <c:idx val="1"/>
          <c:order val="1"/>
          <c:tx>
            <c:v>Series2</c:v>
          </c:tx>
          <c:spPr>
            <a:gradFill flip="none" rotWithShape="1">
              <a:gsLst>
                <a:gs pos="0">
                  <a:schemeClr val="accent6">
                    <a:lumMod val="60000"/>
                    <a:lumOff val="40000"/>
                  </a:schemeClr>
                </a:gs>
                <a:gs pos="100000">
                  <a:schemeClr val="accent6">
                    <a:lumMod val="60000"/>
                    <a:lumOff val="40000"/>
                    <a:alpha val="50000"/>
                  </a:schemeClr>
                </a:gs>
                <a:gs pos="0">
                  <a:schemeClr val="accent6"/>
                </a:gs>
              </a:gsLst>
              <a:lin ang="16200000" scaled="1"/>
              <a:tileRect/>
            </a:gradFill>
            <a:ln>
              <a:noFill/>
            </a:ln>
            <a:effectLst/>
          </c:spPr>
          <c:cat>
            <c:strLit>
              <c:ptCount val="12"/>
              <c:pt idx="0">
                <c:v>Jan</c:v>
              </c:pt>
              <c:pt idx="1">
                <c:v>Feb</c:v>
              </c:pt>
              <c:pt idx="2">
                <c:v>Mar</c:v>
              </c:pt>
              <c:pt idx="3">
                <c:v>Apr</c:v>
              </c:pt>
              <c:pt idx="4">
                <c:v>May</c:v>
              </c:pt>
              <c:pt idx="5">
                <c:v>Jun</c:v>
              </c:pt>
              <c:pt idx="6">
                <c:v>Jul</c:v>
              </c:pt>
              <c:pt idx="7">
                <c:v>Aug</c:v>
              </c:pt>
              <c:pt idx="8">
                <c:v>Sep</c:v>
              </c:pt>
              <c:pt idx="9">
                <c:v>Oct</c:v>
              </c:pt>
              <c:pt idx="10">
                <c:v>Nov</c:v>
              </c:pt>
              <c:pt idx="11">
                <c:v>Dec</c:v>
              </c:pt>
            </c:strLit>
          </c:cat>
          <c:val>
            <c:numLit>
              <c:formatCode>General</c:formatCode>
              <c:ptCount val="12"/>
              <c:pt idx="0">
                <c:v>16</c:v>
              </c:pt>
              <c:pt idx="1">
                <c:v>14</c:v>
              </c:pt>
              <c:pt idx="2">
                <c:v>26</c:v>
              </c:pt>
              <c:pt idx="3">
                <c:v>29</c:v>
              </c:pt>
              <c:pt idx="4">
                <c:v>17</c:v>
              </c:pt>
              <c:pt idx="5">
                <c:v>15</c:v>
              </c:pt>
              <c:pt idx="6">
                <c:v>15</c:v>
              </c:pt>
              <c:pt idx="7">
                <c:v>7</c:v>
              </c:pt>
              <c:pt idx="8">
                <c:v>11</c:v>
              </c:pt>
              <c:pt idx="9">
                <c:v>24</c:v>
              </c:pt>
              <c:pt idx="10">
                <c:v>9</c:v>
              </c:pt>
              <c:pt idx="11">
                <c:v>6</c:v>
              </c:pt>
            </c:numLit>
          </c:val>
          <c:extLst>
            <c:ext xmlns:c16="http://schemas.microsoft.com/office/drawing/2014/chart" uri="{C3380CC4-5D6E-409C-BE32-E72D297353CC}">
              <c16:uniqueId val="{00000000-C801-4BB9-813D-385C4D7C194F}"/>
            </c:ext>
          </c:extLst>
        </c:ser>
        <c:dLbls>
          <c:showLegendKey val="0"/>
          <c:showVal val="0"/>
          <c:showCatName val="0"/>
          <c:showSerName val="0"/>
          <c:showPercent val="0"/>
          <c:showBubbleSize val="0"/>
        </c:dLbls>
        <c:axId val="27252064"/>
        <c:axId val="27242464"/>
      </c:areaChart>
      <c:lineChart>
        <c:grouping val="standard"/>
        <c:varyColors val="0"/>
        <c:ser>
          <c:idx val="0"/>
          <c:order val="0"/>
          <c:tx>
            <c:v>Series1</c:v>
          </c:tx>
          <c:spPr>
            <a:ln w="28575" cap="rnd">
              <a:solidFill>
                <a:schemeClr val="accent6"/>
              </a:solidFill>
              <a:round/>
            </a:ln>
            <a:effectLst/>
          </c:spPr>
          <c:marker>
            <c:symbol val="circle"/>
            <c:size val="7"/>
            <c:spPr>
              <a:solidFill>
                <a:schemeClr val="bg1"/>
              </a:solidFill>
              <a:ln w="25400">
                <a:solidFill>
                  <a:schemeClr val="tx1"/>
                </a:solidFill>
              </a:ln>
              <a:effectLst/>
            </c:spPr>
          </c:marker>
          <c:cat>
            <c:strLit>
              <c:ptCount val="12"/>
              <c:pt idx="0">
                <c:v>Jan</c:v>
              </c:pt>
              <c:pt idx="1">
                <c:v>Feb</c:v>
              </c:pt>
              <c:pt idx="2">
                <c:v>Mar</c:v>
              </c:pt>
              <c:pt idx="3">
                <c:v>Apr</c:v>
              </c:pt>
              <c:pt idx="4">
                <c:v>May</c:v>
              </c:pt>
              <c:pt idx="5">
                <c:v>Jun</c:v>
              </c:pt>
              <c:pt idx="6">
                <c:v>Jul</c:v>
              </c:pt>
              <c:pt idx="7">
                <c:v>Aug</c:v>
              </c:pt>
              <c:pt idx="8">
                <c:v>Sep</c:v>
              </c:pt>
              <c:pt idx="9">
                <c:v>Oct</c:v>
              </c:pt>
              <c:pt idx="10">
                <c:v>Nov</c:v>
              </c:pt>
              <c:pt idx="11">
                <c:v>Dec</c:v>
              </c:pt>
            </c:strLit>
          </c:cat>
          <c:val>
            <c:numLit>
              <c:formatCode>General</c:formatCode>
              <c:ptCount val="12"/>
              <c:pt idx="0">
                <c:v>16</c:v>
              </c:pt>
              <c:pt idx="1">
                <c:v>14</c:v>
              </c:pt>
              <c:pt idx="2">
                <c:v>26</c:v>
              </c:pt>
              <c:pt idx="3">
                <c:v>29</c:v>
              </c:pt>
              <c:pt idx="4">
                <c:v>17</c:v>
              </c:pt>
              <c:pt idx="5">
                <c:v>15</c:v>
              </c:pt>
              <c:pt idx="6">
                <c:v>15</c:v>
              </c:pt>
              <c:pt idx="7">
                <c:v>7</c:v>
              </c:pt>
              <c:pt idx="8">
                <c:v>11</c:v>
              </c:pt>
              <c:pt idx="9">
                <c:v>24</c:v>
              </c:pt>
              <c:pt idx="10">
                <c:v>9</c:v>
              </c:pt>
              <c:pt idx="11">
                <c:v>6</c:v>
              </c:pt>
            </c:numLit>
          </c:val>
          <c:smooth val="0"/>
          <c:extLst>
            <c:ext xmlns:c16="http://schemas.microsoft.com/office/drawing/2014/chart" uri="{C3380CC4-5D6E-409C-BE32-E72D297353CC}">
              <c16:uniqueId val="{00000001-C801-4BB9-813D-385C4D7C194F}"/>
            </c:ext>
          </c:extLst>
        </c:ser>
        <c:dLbls>
          <c:showLegendKey val="0"/>
          <c:showVal val="0"/>
          <c:showCatName val="0"/>
          <c:showSerName val="0"/>
          <c:showPercent val="0"/>
          <c:showBubbleSize val="0"/>
        </c:dLbls>
        <c:marker val="1"/>
        <c:smooth val="0"/>
        <c:axId val="27252064"/>
        <c:axId val="27242464"/>
      </c:lineChart>
      <c:catAx>
        <c:axId val="272520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242464"/>
        <c:crosses val="autoZero"/>
        <c:auto val="1"/>
        <c:lblAlgn val="ctr"/>
        <c:lblOffset val="100"/>
        <c:noMultiLvlLbl val="0"/>
      </c:catAx>
      <c:valAx>
        <c:axId val="27242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25206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5"/>
                </a:solidFill>
              </a:rPr>
              <a:t>Calls</a:t>
            </a:r>
          </a:p>
        </c:rich>
      </c:tx>
      <c:layout>
        <c:manualLayout>
          <c:xMode val="edge"/>
          <c:yMode val="edge"/>
          <c:x val="5.2877070033764982E-2"/>
          <c:y val="3.77928949357520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[1]pivots!$F$47:$F$51</c:f>
              <c:strCache>
                <c:ptCount val="5"/>
                <c:pt idx="0">
                  <c:v>R01</c:v>
                </c:pt>
                <c:pt idx="1">
                  <c:v>R02</c:v>
                </c:pt>
                <c:pt idx="2">
                  <c:v>R03</c:v>
                </c:pt>
                <c:pt idx="3">
                  <c:v>R04</c:v>
                </c:pt>
                <c:pt idx="4">
                  <c:v>R05</c:v>
                </c:pt>
              </c:strCache>
            </c:strRef>
          </c:cat>
          <c:val>
            <c:numRef>
              <c:f>[1]pivots!$G$47:$G$51</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BDFD-4564-AC65-DB28D0EA7CA9}"/>
            </c:ext>
          </c:extLst>
        </c:ser>
        <c:ser>
          <c:idx val="1"/>
          <c:order val="1"/>
          <c:tx>
            <c:strRef>
              <c:f>[1]pivots!$I$46</c:f>
              <c:strCache>
                <c:ptCount val="1"/>
                <c:pt idx="0">
                  <c:v>Sel.calls</c:v>
                </c:pt>
              </c:strCache>
            </c:strRef>
          </c:tx>
          <c:spPr>
            <a:gradFill>
              <a:gsLst>
                <a:gs pos="0">
                  <a:schemeClr val="accent5">
                    <a:lumMod val="20000"/>
                    <a:lumOff val="80000"/>
                  </a:schemeClr>
                </a:gs>
                <a:gs pos="100000">
                  <a:schemeClr val="accent5"/>
                </a:gs>
              </a:gsLst>
              <a:lin ang="5400000" scaled="1"/>
            </a:gradFill>
            <a:ln>
              <a:noFill/>
            </a:ln>
            <a:effectLst/>
          </c:spPr>
          <c:invertIfNegative val="0"/>
          <c:val>
            <c:numRef>
              <c:f>[1]pivots!$I$47:$I$51</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BDFD-4564-AC65-DB28D0EA7CA9}"/>
            </c:ext>
          </c:extLst>
        </c:ser>
        <c:dLbls>
          <c:showLegendKey val="0"/>
          <c:showVal val="0"/>
          <c:showCatName val="0"/>
          <c:showSerName val="0"/>
          <c:showPercent val="0"/>
          <c:showBubbleSize val="0"/>
        </c:dLbls>
        <c:gapWidth val="25"/>
        <c:overlap val="100"/>
        <c:axId val="670916752"/>
        <c:axId val="670904752"/>
      </c:barChart>
      <c:catAx>
        <c:axId val="67091675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904752"/>
        <c:crosses val="autoZero"/>
        <c:auto val="1"/>
        <c:lblAlgn val="ctr"/>
        <c:lblOffset val="100"/>
        <c:noMultiLvlLbl val="0"/>
      </c:catAx>
      <c:valAx>
        <c:axId val="670904752"/>
        <c:scaling>
          <c:orientation val="minMax"/>
          <c:min val="0"/>
        </c:scaling>
        <c:delete val="1"/>
        <c:axPos val="t"/>
        <c:numFmt formatCode="General" sourceLinked="1"/>
        <c:majorTickMark val="none"/>
        <c:minorTickMark val="none"/>
        <c:tickLblPos val="nextTo"/>
        <c:crossAx val="67091675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0">
                <a:solidFill>
                  <a:schemeClr val="accent5"/>
                </a:solidFill>
              </a:rPr>
              <a:t>Female</a:t>
            </a:r>
            <a:r>
              <a:rPr lang="en-IN" b="0" baseline="0"/>
              <a:t> vs </a:t>
            </a:r>
            <a:r>
              <a:rPr lang="en-IN" b="0" baseline="0">
                <a:solidFill>
                  <a:schemeClr val="accent4"/>
                </a:solidFill>
              </a:rPr>
              <a:t>male</a:t>
            </a:r>
            <a:r>
              <a:rPr lang="en-IN" b="0" baseline="0"/>
              <a:t> callers</a:t>
            </a:r>
            <a:endParaRPr lang="en-IN" b="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solidFill>
              <a:schemeClr val="bg1">
                <a:alpha val="7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v>Series1</c:v>
          </c:tx>
          <c:spPr>
            <a:solidFill>
              <a:schemeClr val="accent5"/>
            </a:solidFill>
            <a:ln>
              <a:noFill/>
            </a:ln>
            <a:effectLst/>
          </c:spPr>
          <c:invertIfNegative val="0"/>
          <c:dLbls>
            <c:spPr>
              <a:solidFill>
                <a:schemeClr val="bg1">
                  <a:alpha val="7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Cincinnati</c:v>
              </c:pt>
              <c:pt idx="1">
                <c:v>Cleveland</c:v>
              </c:pt>
              <c:pt idx="2">
                <c:v>Columbus</c:v>
              </c:pt>
            </c:strLit>
          </c:cat>
          <c:val>
            <c:numLit>
              <c:formatCode>General</c:formatCode>
              <c:ptCount val="3"/>
              <c:pt idx="0">
                <c:v>144</c:v>
              </c:pt>
              <c:pt idx="1">
                <c:v>326</c:v>
              </c:pt>
              <c:pt idx="2">
                <c:v>129</c:v>
              </c:pt>
            </c:numLit>
          </c:val>
          <c:extLst>
            <c:ext xmlns:c16="http://schemas.microsoft.com/office/drawing/2014/chart" uri="{C3380CC4-5D6E-409C-BE32-E72D297353CC}">
              <c16:uniqueId val="{00000000-ED0C-4510-A759-0FB5B8173DA8}"/>
            </c:ext>
          </c:extLst>
        </c:ser>
        <c:ser>
          <c:idx val="1"/>
          <c:order val="1"/>
          <c:tx>
            <c:v>Series2</c:v>
          </c:tx>
          <c:spPr>
            <a:solidFill>
              <a:schemeClr val="accent4"/>
            </a:solidFill>
            <a:ln>
              <a:noFill/>
            </a:ln>
            <a:effectLst/>
          </c:spPr>
          <c:invertIfNegative val="0"/>
          <c:dLbls>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Lit>
              <c:ptCount val="3"/>
              <c:pt idx="0">
                <c:v>Cincinnati</c:v>
              </c:pt>
              <c:pt idx="1">
                <c:v>Cleveland</c:v>
              </c:pt>
              <c:pt idx="2">
                <c:v>Columbus</c:v>
              </c:pt>
            </c:strLit>
          </c:cat>
          <c:val>
            <c:numLit>
              <c:formatCode>General</c:formatCode>
              <c:ptCount val="3"/>
              <c:pt idx="0">
                <c:v>132</c:v>
              </c:pt>
              <c:pt idx="1">
                <c:v>63</c:v>
              </c:pt>
              <c:pt idx="2">
                <c:v>206</c:v>
              </c:pt>
            </c:numLit>
          </c:val>
          <c:extLst>
            <c:ext xmlns:c16="http://schemas.microsoft.com/office/drawing/2014/chart" uri="{C3380CC4-5D6E-409C-BE32-E72D297353CC}">
              <c16:uniqueId val="{00000001-ED0C-4510-A759-0FB5B8173DA8}"/>
            </c:ext>
          </c:extLst>
        </c:ser>
        <c:dLbls>
          <c:showLegendKey val="0"/>
          <c:showVal val="0"/>
          <c:showCatName val="0"/>
          <c:showSerName val="0"/>
          <c:showPercent val="0"/>
          <c:showBubbleSize val="0"/>
        </c:dLbls>
        <c:gapWidth val="25"/>
        <c:overlap val="100"/>
        <c:axId val="1230006671"/>
        <c:axId val="1229996591"/>
      </c:barChart>
      <c:catAx>
        <c:axId val="12300066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9996591"/>
        <c:crosses val="autoZero"/>
        <c:auto val="1"/>
        <c:lblAlgn val="ctr"/>
        <c:lblOffset val="100"/>
        <c:noMultiLvlLbl val="0"/>
      </c:catAx>
      <c:valAx>
        <c:axId val="1229996591"/>
        <c:scaling>
          <c:orientation val="minMax"/>
        </c:scaling>
        <c:delete val="1"/>
        <c:axPos val="l"/>
        <c:numFmt formatCode="0%" sourceLinked="1"/>
        <c:majorTickMark val="none"/>
        <c:minorTickMark val="none"/>
        <c:tickLblPos val="nextTo"/>
        <c:crossAx val="123000667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bg2">
                    <a:lumMod val="50000"/>
                  </a:schemeClr>
                </a:solidFill>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bg2">
                <a:lumMod val="50000"/>
              </a:schemeClr>
            </a:solidFill>
            <a:ln>
              <a:noFill/>
            </a:ln>
            <a:effectLst/>
          </c:spPr>
          <c:invertIfNegative val="0"/>
          <c:cat>
            <c:strLit>
              <c:ptCount val="5"/>
              <c:pt idx="0">
                <c:v>1</c:v>
              </c:pt>
              <c:pt idx="1">
                <c:v>2</c:v>
              </c:pt>
              <c:pt idx="2">
                <c:v>3</c:v>
              </c:pt>
              <c:pt idx="3">
                <c:v>4</c:v>
              </c:pt>
              <c:pt idx="4">
                <c:v>5</c:v>
              </c:pt>
            </c:strLit>
          </c:cat>
          <c:val>
            <c:numLit>
              <c:formatCode>General</c:formatCode>
              <c:ptCount val="5"/>
              <c:pt idx="0">
                <c:v>1</c:v>
              </c:pt>
              <c:pt idx="1">
                <c:v>9</c:v>
              </c:pt>
              <c:pt idx="2">
                <c:v>31</c:v>
              </c:pt>
              <c:pt idx="3">
                <c:v>88</c:v>
              </c:pt>
              <c:pt idx="4">
                <c:v>60</c:v>
              </c:pt>
            </c:numLit>
          </c:val>
          <c:extLst>
            <c:ext xmlns:c16="http://schemas.microsoft.com/office/drawing/2014/chart" uri="{C3380CC4-5D6E-409C-BE32-E72D297353CC}">
              <c16:uniqueId val="{00000000-BD93-40F0-9D03-FEEAD5861C69}"/>
            </c:ext>
          </c:extLst>
        </c:ser>
        <c:dLbls>
          <c:showLegendKey val="0"/>
          <c:showVal val="0"/>
          <c:showCatName val="0"/>
          <c:showSerName val="0"/>
          <c:showPercent val="0"/>
          <c:showBubbleSize val="0"/>
        </c:dLbls>
        <c:gapWidth val="10"/>
        <c:overlap val="-27"/>
        <c:axId val="1867443439"/>
        <c:axId val="1867447279"/>
      </c:barChart>
      <c:catAx>
        <c:axId val="1867443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7447279"/>
        <c:crosses val="autoZero"/>
        <c:auto val="1"/>
        <c:lblAlgn val="ctr"/>
        <c:lblOffset val="100"/>
        <c:noMultiLvlLbl val="0"/>
      </c:catAx>
      <c:valAx>
        <c:axId val="18674472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7443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chart" Target="../charts/chart4.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3.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2.xml"/><Relationship Id="rId5" Type="http://schemas.openxmlformats.org/officeDocument/2006/relationships/image" Target="../media/image5.png"/><Relationship Id="rId15" Type="http://schemas.openxmlformats.org/officeDocument/2006/relationships/chart" Target="../charts/chart6.xml"/><Relationship Id="rId10" Type="http://schemas.openxmlformats.org/officeDocument/2006/relationships/chart" Target="../charts/chart1.xml"/><Relationship Id="rId4" Type="http://schemas.openxmlformats.org/officeDocument/2006/relationships/image" Target="../media/image4.svg"/><Relationship Id="rId9" Type="http://schemas.openxmlformats.org/officeDocument/2006/relationships/image" Target="../media/image9.svg"/><Relationship Id="rId1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oneCell">
    <xdr:from>
      <xdr:col>11</xdr:col>
      <xdr:colOff>205740</xdr:colOff>
      <xdr:row>15</xdr:row>
      <xdr:rowOff>129541</xdr:rowOff>
    </xdr:from>
    <xdr:to>
      <xdr:col>14</xdr:col>
      <xdr:colOff>22860</xdr:colOff>
      <xdr:row>26</xdr:row>
      <xdr:rowOff>1</xdr:rowOff>
    </xdr:to>
    <mc:AlternateContent xmlns:mc="http://schemas.openxmlformats.org/markup-compatibility/2006" xmlns:a14="http://schemas.microsoft.com/office/drawing/2010/main">
      <mc:Choice Requires="a14">
        <xdr:graphicFrame macro="">
          <xdr:nvGraphicFramePr>
            <xdr:cNvPr id="23" name="Representative">
              <a:extLst>
                <a:ext uri="{FF2B5EF4-FFF2-40B4-BE49-F238E27FC236}">
                  <a16:creationId xmlns:a16="http://schemas.microsoft.com/office/drawing/2014/main" id="{7807FDE0-E4B6-447C-85DB-F781AF5E72DC}"/>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7581900" y="2758441"/>
              <a:ext cx="1828800" cy="17983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144780</xdr:colOff>
      <xdr:row>1</xdr:row>
      <xdr:rowOff>137160</xdr:rowOff>
    </xdr:from>
    <xdr:to>
      <xdr:col>2</xdr:col>
      <xdr:colOff>45720</xdr:colOff>
      <xdr:row>5</xdr:row>
      <xdr:rowOff>83820</xdr:rowOff>
    </xdr:to>
    <xdr:sp macro="" textlink="[1]pivots!A4">
      <xdr:nvSpPr>
        <xdr:cNvPr id="2" name="Rectangle 1">
          <a:extLst>
            <a:ext uri="{FF2B5EF4-FFF2-40B4-BE49-F238E27FC236}">
              <a16:creationId xmlns:a16="http://schemas.microsoft.com/office/drawing/2014/main" id="{EC174126-B691-2FB0-9EBD-449F3CE3A81E}"/>
            </a:ext>
          </a:extLst>
        </xdr:cNvPr>
        <xdr:cNvSpPr/>
      </xdr:nvSpPr>
      <xdr:spPr>
        <a:xfrm>
          <a:off x="144780" y="312420"/>
          <a:ext cx="1242060" cy="647700"/>
        </a:xfrm>
        <a:prstGeom prst="rect">
          <a:avLst/>
        </a:prstGeom>
        <a:solidFill>
          <a:schemeClr val="accent6"/>
        </a:solidFill>
        <a:ln>
          <a:noFill/>
        </a:ln>
        <a:effectLst>
          <a:outerShdw blurRad="254000" dist="127000" dir="2700000" algn="ctr" rotWithShape="0">
            <a:srgbClr val="000000">
              <a:alpha val="5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993BB8FD-5157-41B0-AE3D-FD5222F93C20}" type="TxLink">
            <a:rPr lang="en-US" sz="2000" b="0" i="0" u="none" strike="noStrike">
              <a:solidFill>
                <a:schemeClr val="bg1"/>
              </a:solidFill>
              <a:latin typeface="Arial Black" panose="020B0A04020102020204" pitchFamily="34" charset="0"/>
              <a:cs typeface="Arial"/>
            </a:rPr>
            <a:pPr algn="ctr"/>
            <a:t>1000</a:t>
          </a:fld>
          <a:endParaRPr lang="en-IN" sz="2000">
            <a:solidFill>
              <a:schemeClr val="bg1"/>
            </a:solidFill>
            <a:latin typeface="Arial Black" panose="020B0A04020102020204" pitchFamily="34" charset="0"/>
          </a:endParaRPr>
        </a:p>
      </xdr:txBody>
    </xdr:sp>
    <xdr:clientData/>
  </xdr:twoCellAnchor>
  <xdr:twoCellAnchor>
    <xdr:from>
      <xdr:col>0</xdr:col>
      <xdr:colOff>281940</xdr:colOff>
      <xdr:row>2</xdr:row>
      <xdr:rowOff>15240</xdr:rowOff>
    </xdr:from>
    <xdr:to>
      <xdr:col>1</xdr:col>
      <xdr:colOff>556260</xdr:colOff>
      <xdr:row>3</xdr:row>
      <xdr:rowOff>15240</xdr:rowOff>
    </xdr:to>
    <xdr:sp macro="" textlink="">
      <xdr:nvSpPr>
        <xdr:cNvPr id="3" name="TextBox 2">
          <a:extLst>
            <a:ext uri="{FF2B5EF4-FFF2-40B4-BE49-F238E27FC236}">
              <a16:creationId xmlns:a16="http://schemas.microsoft.com/office/drawing/2014/main" id="{970EF7D8-6724-09EA-6523-14BB7260D974}"/>
            </a:ext>
          </a:extLst>
        </xdr:cNvPr>
        <xdr:cNvSpPr txBox="1"/>
      </xdr:nvSpPr>
      <xdr:spPr>
        <a:xfrm>
          <a:off x="281940" y="365760"/>
          <a:ext cx="944880" cy="175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100" baseline="0"/>
            <a:t>      </a:t>
          </a:r>
          <a:r>
            <a:rPr lang="en-IN" sz="1100">
              <a:solidFill>
                <a:schemeClr val="bg1"/>
              </a:solidFill>
            </a:rPr>
            <a:t>calls</a:t>
          </a:r>
        </a:p>
      </xdr:txBody>
    </xdr:sp>
    <xdr:clientData/>
  </xdr:twoCellAnchor>
  <xdr:twoCellAnchor editAs="oneCell">
    <xdr:from>
      <xdr:col>0</xdr:col>
      <xdr:colOff>137161</xdr:colOff>
      <xdr:row>2</xdr:row>
      <xdr:rowOff>15241</xdr:rowOff>
    </xdr:from>
    <xdr:to>
      <xdr:col>0</xdr:col>
      <xdr:colOff>429996</xdr:colOff>
      <xdr:row>3</xdr:row>
      <xdr:rowOff>30480</xdr:rowOff>
    </xdr:to>
    <xdr:pic>
      <xdr:nvPicPr>
        <xdr:cNvPr id="4" name="Graphic 5" descr="Receiver with solid fill">
          <a:extLst>
            <a:ext uri="{FF2B5EF4-FFF2-40B4-BE49-F238E27FC236}">
              <a16:creationId xmlns:a16="http://schemas.microsoft.com/office/drawing/2014/main" id="{275AD5D9-2D70-4F77-B185-C820AEA2030D}"/>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37161" y="365761"/>
          <a:ext cx="292835" cy="190499"/>
        </a:xfrm>
        <a:prstGeom prst="rect">
          <a:avLst/>
        </a:prstGeom>
      </xdr:spPr>
    </xdr:pic>
    <xdr:clientData/>
  </xdr:twoCellAnchor>
  <xdr:oneCellAnchor>
    <xdr:from>
      <xdr:col>0</xdr:col>
      <xdr:colOff>320040</xdr:colOff>
      <xdr:row>4</xdr:row>
      <xdr:rowOff>38100</xdr:rowOff>
    </xdr:from>
    <xdr:ext cx="853440" cy="254557"/>
    <xdr:sp macro="" textlink="[1]pivots!A11">
      <xdr:nvSpPr>
        <xdr:cNvPr id="5" name="TextBox 4">
          <a:extLst>
            <a:ext uri="{FF2B5EF4-FFF2-40B4-BE49-F238E27FC236}">
              <a16:creationId xmlns:a16="http://schemas.microsoft.com/office/drawing/2014/main" id="{9A0D979A-7854-7928-8F23-73BB8C38AF0E}"/>
            </a:ext>
          </a:extLst>
        </xdr:cNvPr>
        <xdr:cNvSpPr txBox="1"/>
      </xdr:nvSpPr>
      <xdr:spPr>
        <a:xfrm>
          <a:off x="320040" y="739140"/>
          <a:ext cx="85344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b">
          <a:spAutoFit/>
        </a:bodyPr>
        <a:lstStyle/>
        <a:p>
          <a:pPr algn="ctr"/>
          <a:fld id="{5B8F3C3D-D664-4D56-9DA7-47B8642FF4C4}" type="TxLink">
            <a:rPr lang="en-US" sz="1100" b="0" i="0" u="none" strike="noStrike">
              <a:solidFill>
                <a:schemeClr val="accent6">
                  <a:lumMod val="20000"/>
                  <a:lumOff val="80000"/>
                </a:schemeClr>
              </a:solidFill>
              <a:latin typeface="Arial"/>
              <a:cs typeface="Arial"/>
            </a:rPr>
            <a:pPr algn="ctr"/>
            <a:t>189</a:t>
          </a:fld>
          <a:endParaRPr lang="en-IN" sz="1100">
            <a:solidFill>
              <a:schemeClr val="accent6">
                <a:lumMod val="20000"/>
                <a:lumOff val="80000"/>
              </a:schemeClr>
            </a:solidFill>
          </a:endParaRPr>
        </a:p>
      </xdr:txBody>
    </xdr:sp>
    <xdr:clientData/>
  </xdr:oneCellAnchor>
  <xdr:twoCellAnchor>
    <xdr:from>
      <xdr:col>0</xdr:col>
      <xdr:colOff>175260</xdr:colOff>
      <xdr:row>7</xdr:row>
      <xdr:rowOff>15240</xdr:rowOff>
    </xdr:from>
    <xdr:to>
      <xdr:col>2</xdr:col>
      <xdr:colOff>76200</xdr:colOff>
      <xdr:row>10</xdr:row>
      <xdr:rowOff>137160</xdr:rowOff>
    </xdr:to>
    <xdr:sp macro="" textlink="[1]pivots!B4">
      <xdr:nvSpPr>
        <xdr:cNvPr id="6" name="Rectangle 5">
          <a:extLst>
            <a:ext uri="{FF2B5EF4-FFF2-40B4-BE49-F238E27FC236}">
              <a16:creationId xmlns:a16="http://schemas.microsoft.com/office/drawing/2014/main" id="{39087158-DDE3-41C2-84A5-34FAFC462A05}"/>
            </a:ext>
          </a:extLst>
        </xdr:cNvPr>
        <xdr:cNvSpPr/>
      </xdr:nvSpPr>
      <xdr:spPr>
        <a:xfrm>
          <a:off x="175260" y="1242060"/>
          <a:ext cx="1242060" cy="647700"/>
        </a:xfrm>
        <a:prstGeom prst="rect">
          <a:avLst/>
        </a:prstGeom>
        <a:solidFill>
          <a:schemeClr val="accent6"/>
        </a:solidFill>
        <a:ln>
          <a:noFill/>
        </a:ln>
        <a:effectLst>
          <a:outerShdw blurRad="254000" dist="127000" dir="2700000" algn="ctr" rotWithShape="0">
            <a:srgbClr val="000000">
              <a:alpha val="5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99572572-3E4F-496B-A19B-4EB5D2574BF0}" type="TxLink">
            <a:rPr lang="en-US" sz="1600" b="0" i="0" u="none" strike="noStrike">
              <a:solidFill>
                <a:schemeClr val="bg1"/>
              </a:solidFill>
              <a:latin typeface="+mj-lt"/>
              <a:cs typeface="Arial"/>
            </a:rPr>
            <a:pPr algn="ctr"/>
            <a:t>$96,623</a:t>
          </a:fld>
          <a:endParaRPr lang="en-IN" sz="1600">
            <a:solidFill>
              <a:schemeClr val="bg1"/>
            </a:solidFill>
            <a:latin typeface="+mj-lt"/>
          </a:endParaRPr>
        </a:p>
      </xdr:txBody>
    </xdr:sp>
    <xdr:clientData/>
  </xdr:twoCellAnchor>
  <xdr:twoCellAnchor>
    <xdr:from>
      <xdr:col>0</xdr:col>
      <xdr:colOff>327660</xdr:colOff>
      <xdr:row>7</xdr:row>
      <xdr:rowOff>68580</xdr:rowOff>
    </xdr:from>
    <xdr:to>
      <xdr:col>1</xdr:col>
      <xdr:colOff>601980</xdr:colOff>
      <xdr:row>8</xdr:row>
      <xdr:rowOff>68580</xdr:rowOff>
    </xdr:to>
    <xdr:sp macro="" textlink="[1]pivots!B4">
      <xdr:nvSpPr>
        <xdr:cNvPr id="7" name="TextBox 6">
          <a:extLst>
            <a:ext uri="{FF2B5EF4-FFF2-40B4-BE49-F238E27FC236}">
              <a16:creationId xmlns:a16="http://schemas.microsoft.com/office/drawing/2014/main" id="{8534722E-78D8-4C11-8149-6E3F7E084081}"/>
            </a:ext>
          </a:extLst>
        </xdr:cNvPr>
        <xdr:cNvSpPr txBox="1"/>
      </xdr:nvSpPr>
      <xdr:spPr>
        <a:xfrm>
          <a:off x="327660" y="1295400"/>
          <a:ext cx="944880" cy="175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solidFill>
            </a:rPr>
            <a:t>Amount</a:t>
          </a:r>
        </a:p>
      </xdr:txBody>
    </xdr:sp>
    <xdr:clientData/>
  </xdr:twoCellAnchor>
  <xdr:oneCellAnchor>
    <xdr:from>
      <xdr:col>0</xdr:col>
      <xdr:colOff>381000</xdr:colOff>
      <xdr:row>9</xdr:row>
      <xdr:rowOff>129540</xdr:rowOff>
    </xdr:from>
    <xdr:ext cx="853440" cy="254557"/>
    <xdr:sp macro="" textlink="[1]pivots!B11">
      <xdr:nvSpPr>
        <xdr:cNvPr id="9" name="TextBox 8">
          <a:extLst>
            <a:ext uri="{FF2B5EF4-FFF2-40B4-BE49-F238E27FC236}">
              <a16:creationId xmlns:a16="http://schemas.microsoft.com/office/drawing/2014/main" id="{813CF0F7-0100-4793-BBD0-ED4A47D4C6E9}"/>
            </a:ext>
          </a:extLst>
        </xdr:cNvPr>
        <xdr:cNvSpPr txBox="1"/>
      </xdr:nvSpPr>
      <xdr:spPr>
        <a:xfrm>
          <a:off x="381000" y="1706880"/>
          <a:ext cx="85344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b">
          <a:spAutoFit/>
        </a:bodyPr>
        <a:lstStyle/>
        <a:p>
          <a:pPr algn="ctr"/>
          <a:fld id="{32D5A19D-D479-4979-8722-91CE600F9F85}" type="TxLink">
            <a:rPr lang="en-US" sz="1100" b="0" i="0" u="none" strike="noStrike">
              <a:solidFill>
                <a:schemeClr val="accent6">
                  <a:lumMod val="20000"/>
                  <a:lumOff val="80000"/>
                </a:schemeClr>
              </a:solidFill>
              <a:latin typeface="Arial"/>
              <a:cs typeface="Arial"/>
            </a:rPr>
            <a:pPr algn="ctr"/>
            <a:t>$18,415</a:t>
          </a:fld>
          <a:endParaRPr lang="en-IN" sz="1100">
            <a:solidFill>
              <a:schemeClr val="accent6">
                <a:lumMod val="20000"/>
                <a:lumOff val="80000"/>
              </a:schemeClr>
            </a:solidFill>
          </a:endParaRPr>
        </a:p>
      </xdr:txBody>
    </xdr:sp>
    <xdr:clientData/>
  </xdr:oneCellAnchor>
  <xdr:twoCellAnchor>
    <xdr:from>
      <xdr:col>0</xdr:col>
      <xdr:colOff>213360</xdr:colOff>
      <xdr:row>12</xdr:row>
      <xdr:rowOff>68580</xdr:rowOff>
    </xdr:from>
    <xdr:to>
      <xdr:col>2</xdr:col>
      <xdr:colOff>114300</xdr:colOff>
      <xdr:row>16</xdr:row>
      <xdr:rowOff>15240</xdr:rowOff>
    </xdr:to>
    <xdr:sp macro="" textlink="[1]pivots!C4">
      <xdr:nvSpPr>
        <xdr:cNvPr id="10" name="Rectangle 9">
          <a:extLst>
            <a:ext uri="{FF2B5EF4-FFF2-40B4-BE49-F238E27FC236}">
              <a16:creationId xmlns:a16="http://schemas.microsoft.com/office/drawing/2014/main" id="{B5919E24-4DDC-478F-A2C0-4581B3BCB85B}"/>
            </a:ext>
          </a:extLst>
        </xdr:cNvPr>
        <xdr:cNvSpPr/>
      </xdr:nvSpPr>
      <xdr:spPr>
        <a:xfrm>
          <a:off x="213360" y="2171700"/>
          <a:ext cx="1242060" cy="647700"/>
        </a:xfrm>
        <a:prstGeom prst="rect">
          <a:avLst/>
        </a:prstGeom>
        <a:solidFill>
          <a:schemeClr val="accent6"/>
        </a:solidFill>
        <a:ln>
          <a:noFill/>
        </a:ln>
        <a:effectLst>
          <a:outerShdw blurRad="254000" dist="127000" dir="2700000" algn="ctr" rotWithShape="0">
            <a:srgbClr val="000000">
              <a:alpha val="5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85A8FF3D-09D9-43F2-AB99-260EB21B0A11}" type="TxLink">
            <a:rPr lang="en-US" sz="1800" b="0" i="0" u="none" strike="noStrike">
              <a:solidFill>
                <a:schemeClr val="bg1"/>
              </a:solidFill>
              <a:latin typeface="+mj-lt"/>
              <a:cs typeface="Arial"/>
            </a:rPr>
            <a:pPr algn="ctr"/>
            <a:t>89850</a:t>
          </a:fld>
          <a:endParaRPr lang="en-IN" sz="1800">
            <a:solidFill>
              <a:schemeClr val="bg1"/>
            </a:solidFill>
            <a:latin typeface="+mj-lt"/>
          </a:endParaRPr>
        </a:p>
      </xdr:txBody>
    </xdr:sp>
    <xdr:clientData/>
  </xdr:twoCellAnchor>
  <xdr:twoCellAnchor>
    <xdr:from>
      <xdr:col>0</xdr:col>
      <xdr:colOff>365760</xdr:colOff>
      <xdr:row>12</xdr:row>
      <xdr:rowOff>121920</xdr:rowOff>
    </xdr:from>
    <xdr:to>
      <xdr:col>1</xdr:col>
      <xdr:colOff>640080</xdr:colOff>
      <xdr:row>13</xdr:row>
      <xdr:rowOff>121920</xdr:rowOff>
    </xdr:to>
    <xdr:sp macro="" textlink="">
      <xdr:nvSpPr>
        <xdr:cNvPr id="11" name="TextBox 10">
          <a:extLst>
            <a:ext uri="{FF2B5EF4-FFF2-40B4-BE49-F238E27FC236}">
              <a16:creationId xmlns:a16="http://schemas.microsoft.com/office/drawing/2014/main" id="{F0087BF8-1EB0-4D03-87DE-823C60FF4F2A}"/>
            </a:ext>
          </a:extLst>
        </xdr:cNvPr>
        <xdr:cNvSpPr txBox="1"/>
      </xdr:nvSpPr>
      <xdr:spPr>
        <a:xfrm>
          <a:off x="365760" y="2225040"/>
          <a:ext cx="944880" cy="175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100" baseline="0"/>
            <a:t>    </a:t>
          </a:r>
          <a:r>
            <a:rPr lang="en-IN" sz="1100" baseline="0">
              <a:solidFill>
                <a:schemeClr val="bg1"/>
              </a:solidFill>
            </a:rPr>
            <a:t>Duration</a:t>
          </a:r>
          <a:endParaRPr lang="en-IN" sz="1100">
            <a:solidFill>
              <a:schemeClr val="bg1"/>
            </a:solidFill>
          </a:endParaRPr>
        </a:p>
      </xdr:txBody>
    </xdr:sp>
    <xdr:clientData/>
  </xdr:twoCellAnchor>
  <xdr:twoCellAnchor editAs="oneCell">
    <xdr:from>
      <xdr:col>0</xdr:col>
      <xdr:colOff>272149</xdr:colOff>
      <xdr:row>12</xdr:row>
      <xdr:rowOff>121921</xdr:rowOff>
    </xdr:from>
    <xdr:to>
      <xdr:col>0</xdr:col>
      <xdr:colOff>462648</xdr:colOff>
      <xdr:row>13</xdr:row>
      <xdr:rowOff>137160</xdr:rowOff>
    </xdr:to>
    <xdr:pic>
      <xdr:nvPicPr>
        <xdr:cNvPr id="12" name="Graphic 5">
          <a:extLst>
            <a:ext uri="{FF2B5EF4-FFF2-40B4-BE49-F238E27FC236}">
              <a16:creationId xmlns:a16="http://schemas.microsoft.com/office/drawing/2014/main" id="{250FD0FF-6273-4B25-8038-D6C13D7E2A03}"/>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272149" y="2225041"/>
          <a:ext cx="190499" cy="190499"/>
        </a:xfrm>
        <a:prstGeom prst="rect">
          <a:avLst/>
        </a:prstGeom>
      </xdr:spPr>
    </xdr:pic>
    <xdr:clientData/>
  </xdr:twoCellAnchor>
  <xdr:oneCellAnchor>
    <xdr:from>
      <xdr:col>0</xdr:col>
      <xdr:colOff>419100</xdr:colOff>
      <xdr:row>15</xdr:row>
      <xdr:rowOff>7620</xdr:rowOff>
    </xdr:from>
    <xdr:ext cx="853440" cy="254557"/>
    <xdr:sp macro="" textlink="[1]pivots!C11">
      <xdr:nvSpPr>
        <xdr:cNvPr id="13" name="TextBox 12">
          <a:extLst>
            <a:ext uri="{FF2B5EF4-FFF2-40B4-BE49-F238E27FC236}">
              <a16:creationId xmlns:a16="http://schemas.microsoft.com/office/drawing/2014/main" id="{2D3696C1-8A99-470E-BE47-B1CA514FC676}"/>
            </a:ext>
          </a:extLst>
        </xdr:cNvPr>
        <xdr:cNvSpPr txBox="1"/>
      </xdr:nvSpPr>
      <xdr:spPr>
        <a:xfrm>
          <a:off x="419100" y="2636520"/>
          <a:ext cx="85344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b">
          <a:spAutoFit/>
        </a:bodyPr>
        <a:lstStyle/>
        <a:p>
          <a:pPr algn="ctr"/>
          <a:fld id="{61BD22E9-59CD-4C61-95EC-09E80E2FE786}" type="TxLink">
            <a:rPr lang="en-US" sz="1100" b="0" i="0" u="none" strike="noStrike">
              <a:solidFill>
                <a:schemeClr val="accent6">
                  <a:lumMod val="20000"/>
                  <a:lumOff val="80000"/>
                </a:schemeClr>
              </a:solidFill>
              <a:latin typeface="Arial"/>
              <a:cs typeface="Arial"/>
            </a:rPr>
            <a:pPr algn="ctr"/>
            <a:t>16834</a:t>
          </a:fld>
          <a:endParaRPr lang="en-IN" sz="1100">
            <a:solidFill>
              <a:schemeClr val="accent6">
                <a:lumMod val="20000"/>
                <a:lumOff val="80000"/>
              </a:schemeClr>
            </a:solidFill>
          </a:endParaRPr>
        </a:p>
      </xdr:txBody>
    </xdr:sp>
    <xdr:clientData/>
  </xdr:oneCellAnchor>
  <xdr:twoCellAnchor>
    <xdr:from>
      <xdr:col>0</xdr:col>
      <xdr:colOff>236220</xdr:colOff>
      <xdr:row>17</xdr:row>
      <xdr:rowOff>160020</xdr:rowOff>
    </xdr:from>
    <xdr:to>
      <xdr:col>2</xdr:col>
      <xdr:colOff>137160</xdr:colOff>
      <xdr:row>21</xdr:row>
      <xdr:rowOff>106680</xdr:rowOff>
    </xdr:to>
    <xdr:sp macro="" textlink="[1]pivots!D4">
      <xdr:nvSpPr>
        <xdr:cNvPr id="14" name="Rectangle 13">
          <a:extLst>
            <a:ext uri="{FF2B5EF4-FFF2-40B4-BE49-F238E27FC236}">
              <a16:creationId xmlns:a16="http://schemas.microsoft.com/office/drawing/2014/main" id="{D182353F-3E08-41E0-948E-63610C24EB82}"/>
            </a:ext>
          </a:extLst>
        </xdr:cNvPr>
        <xdr:cNvSpPr/>
      </xdr:nvSpPr>
      <xdr:spPr>
        <a:xfrm>
          <a:off x="236220" y="3139440"/>
          <a:ext cx="1242060" cy="647700"/>
        </a:xfrm>
        <a:prstGeom prst="rect">
          <a:avLst/>
        </a:prstGeom>
        <a:solidFill>
          <a:schemeClr val="accent6"/>
        </a:solidFill>
        <a:ln>
          <a:noFill/>
        </a:ln>
        <a:effectLst>
          <a:outerShdw blurRad="254000" dist="127000" dir="2700000" algn="ctr" rotWithShape="0">
            <a:srgbClr val="000000">
              <a:alpha val="5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BE73DCA-9FBE-4F3F-A965-21E562F63255}" type="TxLink">
            <a:rPr lang="en-US" sz="2000" b="0" i="0" u="none" strike="noStrike">
              <a:solidFill>
                <a:schemeClr val="bg1"/>
              </a:solidFill>
              <a:latin typeface="+mj-lt"/>
              <a:cs typeface="Arial"/>
            </a:rPr>
            <a:pPr algn="ctr"/>
            <a:t>3.9</a:t>
          </a:fld>
          <a:endParaRPr lang="en-IN" sz="2000">
            <a:solidFill>
              <a:schemeClr val="bg1"/>
            </a:solidFill>
            <a:latin typeface="+mj-lt"/>
          </a:endParaRPr>
        </a:p>
      </xdr:txBody>
    </xdr:sp>
    <xdr:clientData/>
  </xdr:twoCellAnchor>
  <xdr:twoCellAnchor>
    <xdr:from>
      <xdr:col>0</xdr:col>
      <xdr:colOff>388620</xdr:colOff>
      <xdr:row>18</xdr:row>
      <xdr:rowOff>38100</xdr:rowOff>
    </xdr:from>
    <xdr:to>
      <xdr:col>1</xdr:col>
      <xdr:colOff>662940</xdr:colOff>
      <xdr:row>19</xdr:row>
      <xdr:rowOff>38100</xdr:rowOff>
    </xdr:to>
    <xdr:sp macro="" textlink="">
      <xdr:nvSpPr>
        <xdr:cNvPr id="15" name="TextBox 14">
          <a:extLst>
            <a:ext uri="{FF2B5EF4-FFF2-40B4-BE49-F238E27FC236}">
              <a16:creationId xmlns:a16="http://schemas.microsoft.com/office/drawing/2014/main" id="{C9F75AC0-0E8A-4723-93AB-00ACA0936FCE}"/>
            </a:ext>
          </a:extLst>
        </xdr:cNvPr>
        <xdr:cNvSpPr txBox="1"/>
      </xdr:nvSpPr>
      <xdr:spPr>
        <a:xfrm>
          <a:off x="388620" y="3192780"/>
          <a:ext cx="944880" cy="175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100" baseline="0"/>
            <a:t>  </a:t>
          </a:r>
          <a:r>
            <a:rPr lang="en-IN" sz="1100" baseline="0">
              <a:solidFill>
                <a:schemeClr val="bg1"/>
              </a:solidFill>
            </a:rPr>
            <a:t>Avg rating</a:t>
          </a:r>
          <a:endParaRPr lang="en-IN" sz="1100">
            <a:solidFill>
              <a:schemeClr val="bg1"/>
            </a:solidFill>
          </a:endParaRPr>
        </a:p>
      </xdr:txBody>
    </xdr:sp>
    <xdr:clientData/>
  </xdr:twoCellAnchor>
  <xdr:twoCellAnchor editAs="oneCell">
    <xdr:from>
      <xdr:col>0</xdr:col>
      <xdr:colOff>295009</xdr:colOff>
      <xdr:row>18</xdr:row>
      <xdr:rowOff>38101</xdr:rowOff>
    </xdr:from>
    <xdr:to>
      <xdr:col>0</xdr:col>
      <xdr:colOff>485508</xdr:colOff>
      <xdr:row>19</xdr:row>
      <xdr:rowOff>53340</xdr:rowOff>
    </xdr:to>
    <xdr:pic>
      <xdr:nvPicPr>
        <xdr:cNvPr id="16" name="Graphic 5">
          <a:extLst>
            <a:ext uri="{FF2B5EF4-FFF2-40B4-BE49-F238E27FC236}">
              <a16:creationId xmlns:a16="http://schemas.microsoft.com/office/drawing/2014/main" id="{2DE1D9D7-92F2-4C05-A55F-9CB7556F0CCD}"/>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295009" y="3192781"/>
          <a:ext cx="190499" cy="190499"/>
        </a:xfrm>
        <a:prstGeom prst="rect">
          <a:avLst/>
        </a:prstGeom>
      </xdr:spPr>
    </xdr:pic>
    <xdr:clientData/>
  </xdr:twoCellAnchor>
  <xdr:oneCellAnchor>
    <xdr:from>
      <xdr:col>0</xdr:col>
      <xdr:colOff>441960</xdr:colOff>
      <xdr:row>20</xdr:row>
      <xdr:rowOff>99060</xdr:rowOff>
    </xdr:from>
    <xdr:ext cx="853440" cy="254557"/>
    <xdr:sp macro="" textlink="[1]pivots!D11">
      <xdr:nvSpPr>
        <xdr:cNvPr id="17" name="TextBox 16">
          <a:extLst>
            <a:ext uri="{FF2B5EF4-FFF2-40B4-BE49-F238E27FC236}">
              <a16:creationId xmlns:a16="http://schemas.microsoft.com/office/drawing/2014/main" id="{1F36209B-C346-47AA-B7F7-9F2ABD0B85C4}"/>
            </a:ext>
          </a:extLst>
        </xdr:cNvPr>
        <xdr:cNvSpPr txBox="1"/>
      </xdr:nvSpPr>
      <xdr:spPr>
        <a:xfrm>
          <a:off x="441960" y="3604260"/>
          <a:ext cx="85344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b">
          <a:spAutoFit/>
        </a:bodyPr>
        <a:lstStyle/>
        <a:p>
          <a:pPr algn="ctr"/>
          <a:fld id="{C6BCBB27-3660-4724-9BE8-5CD5DCF183B7}" type="TxLink">
            <a:rPr lang="en-US" sz="1100" b="0" i="0" u="none" strike="noStrike">
              <a:solidFill>
                <a:schemeClr val="accent6">
                  <a:lumMod val="20000"/>
                  <a:lumOff val="80000"/>
                </a:schemeClr>
              </a:solidFill>
              <a:latin typeface="Arial"/>
              <a:cs typeface="Arial"/>
            </a:rPr>
            <a:pPr algn="ctr"/>
            <a:t>3.9</a:t>
          </a:fld>
          <a:endParaRPr lang="en-IN" sz="1100">
            <a:solidFill>
              <a:schemeClr val="accent6">
                <a:lumMod val="20000"/>
                <a:lumOff val="80000"/>
              </a:schemeClr>
            </a:solidFill>
          </a:endParaRPr>
        </a:p>
      </xdr:txBody>
    </xdr:sp>
    <xdr:clientData/>
  </xdr:oneCellAnchor>
  <xdr:twoCellAnchor>
    <xdr:from>
      <xdr:col>0</xdr:col>
      <xdr:colOff>251460</xdr:colOff>
      <xdr:row>23</xdr:row>
      <xdr:rowOff>38100</xdr:rowOff>
    </xdr:from>
    <xdr:to>
      <xdr:col>2</xdr:col>
      <xdr:colOff>144780</xdr:colOff>
      <xdr:row>27</xdr:row>
      <xdr:rowOff>30480</xdr:rowOff>
    </xdr:to>
    <xdr:sp macro="" textlink="[1]pivots!E4">
      <xdr:nvSpPr>
        <xdr:cNvPr id="18" name="Rectangle 17">
          <a:extLst>
            <a:ext uri="{FF2B5EF4-FFF2-40B4-BE49-F238E27FC236}">
              <a16:creationId xmlns:a16="http://schemas.microsoft.com/office/drawing/2014/main" id="{EF2EDF95-06BC-4712-9E7E-57B19478872C}"/>
            </a:ext>
          </a:extLst>
        </xdr:cNvPr>
        <xdr:cNvSpPr/>
      </xdr:nvSpPr>
      <xdr:spPr>
        <a:xfrm>
          <a:off x="251460" y="4069080"/>
          <a:ext cx="1234440" cy="693420"/>
        </a:xfrm>
        <a:prstGeom prst="rect">
          <a:avLst/>
        </a:prstGeom>
        <a:solidFill>
          <a:schemeClr val="accent6"/>
        </a:solidFill>
        <a:ln>
          <a:noFill/>
        </a:ln>
        <a:effectLst>
          <a:outerShdw blurRad="254000" dist="127000" dir="2700000" algn="ctr" rotWithShape="0">
            <a:srgbClr val="000000">
              <a:alpha val="5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994FE759-B5CD-447F-B139-6F9F268DE8B6}" type="TxLink">
            <a:rPr lang="en-US" sz="2000" b="0" i="0" u="none" strike="noStrike">
              <a:solidFill>
                <a:schemeClr val="bg1"/>
              </a:solidFill>
              <a:latin typeface="+mj-lt"/>
              <a:cs typeface="Arial"/>
            </a:rPr>
            <a:pPr algn="ctr"/>
            <a:t>307</a:t>
          </a:fld>
          <a:endParaRPr lang="en-IN" sz="2000">
            <a:solidFill>
              <a:schemeClr val="bg1"/>
            </a:solidFill>
            <a:latin typeface="+mj-lt"/>
          </a:endParaRPr>
        </a:p>
      </xdr:txBody>
    </xdr:sp>
    <xdr:clientData/>
  </xdr:twoCellAnchor>
  <xdr:twoCellAnchor>
    <xdr:from>
      <xdr:col>0</xdr:col>
      <xdr:colOff>457200</xdr:colOff>
      <xdr:row>23</xdr:row>
      <xdr:rowOff>121920</xdr:rowOff>
    </xdr:from>
    <xdr:to>
      <xdr:col>2</xdr:col>
      <xdr:colOff>289560</xdr:colOff>
      <xdr:row>24</xdr:row>
      <xdr:rowOff>83820</xdr:rowOff>
    </xdr:to>
    <xdr:sp macro="" textlink="">
      <xdr:nvSpPr>
        <xdr:cNvPr id="19" name="TextBox 18">
          <a:extLst>
            <a:ext uri="{FF2B5EF4-FFF2-40B4-BE49-F238E27FC236}">
              <a16:creationId xmlns:a16="http://schemas.microsoft.com/office/drawing/2014/main" id="{4D6919D6-D3AC-46DC-8693-0A5D1E7AB3C9}"/>
            </a:ext>
          </a:extLst>
        </xdr:cNvPr>
        <xdr:cNvSpPr txBox="1"/>
      </xdr:nvSpPr>
      <xdr:spPr>
        <a:xfrm>
          <a:off x="457200" y="4152900"/>
          <a:ext cx="1173480" cy="1371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100" baseline="0">
              <a:solidFill>
                <a:schemeClr val="bg1"/>
              </a:solidFill>
            </a:rPr>
            <a:t>Happy Callers</a:t>
          </a:r>
          <a:endParaRPr lang="en-IN" sz="1100">
            <a:solidFill>
              <a:schemeClr val="bg1"/>
            </a:solidFill>
          </a:endParaRPr>
        </a:p>
      </xdr:txBody>
    </xdr:sp>
    <xdr:clientData/>
  </xdr:twoCellAnchor>
  <xdr:twoCellAnchor editAs="oneCell">
    <xdr:from>
      <xdr:col>0</xdr:col>
      <xdr:colOff>306711</xdr:colOff>
      <xdr:row>23</xdr:row>
      <xdr:rowOff>99061</xdr:rowOff>
    </xdr:from>
    <xdr:to>
      <xdr:col>0</xdr:col>
      <xdr:colOff>489045</xdr:colOff>
      <xdr:row>24</xdr:row>
      <xdr:rowOff>114301</xdr:rowOff>
    </xdr:to>
    <xdr:pic>
      <xdr:nvPicPr>
        <xdr:cNvPr id="20" name="Graphic 5">
          <a:extLst>
            <a:ext uri="{FF2B5EF4-FFF2-40B4-BE49-F238E27FC236}">
              <a16:creationId xmlns:a16="http://schemas.microsoft.com/office/drawing/2014/main" id="{79201A83-C6E8-4608-9B64-924A1E45110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xdr:blipFill>
      <xdr:spPr>
        <a:xfrm>
          <a:off x="306711" y="4130041"/>
          <a:ext cx="182334" cy="190499"/>
        </a:xfrm>
        <a:prstGeom prst="rect">
          <a:avLst/>
        </a:prstGeom>
        <a:solidFill>
          <a:schemeClr val="accent6">
            <a:lumMod val="20000"/>
            <a:lumOff val="80000"/>
          </a:schemeClr>
        </a:solidFill>
      </xdr:spPr>
    </xdr:pic>
    <xdr:clientData/>
  </xdr:twoCellAnchor>
  <xdr:oneCellAnchor>
    <xdr:from>
      <xdr:col>0</xdr:col>
      <xdr:colOff>449580</xdr:colOff>
      <xdr:row>26</xdr:row>
      <xdr:rowOff>22860</xdr:rowOff>
    </xdr:from>
    <xdr:ext cx="853440" cy="254557"/>
    <xdr:sp macro="" textlink="[1]pivots!E11">
      <xdr:nvSpPr>
        <xdr:cNvPr id="21" name="TextBox 20">
          <a:extLst>
            <a:ext uri="{FF2B5EF4-FFF2-40B4-BE49-F238E27FC236}">
              <a16:creationId xmlns:a16="http://schemas.microsoft.com/office/drawing/2014/main" id="{6AB5A436-D69D-4D42-BB17-3768D6DD1AA7}"/>
            </a:ext>
          </a:extLst>
        </xdr:cNvPr>
        <xdr:cNvSpPr txBox="1"/>
      </xdr:nvSpPr>
      <xdr:spPr>
        <a:xfrm>
          <a:off x="449580" y="4579620"/>
          <a:ext cx="85344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b">
          <a:spAutoFit/>
        </a:bodyPr>
        <a:lstStyle/>
        <a:p>
          <a:pPr algn="ctr"/>
          <a:fld id="{84FB96D0-6C11-445B-B2C3-82AC2F712D18}" type="TxLink">
            <a:rPr lang="en-US" sz="1100" b="0" i="0" u="none" strike="noStrike">
              <a:solidFill>
                <a:schemeClr val="accent6">
                  <a:lumMod val="20000"/>
                  <a:lumOff val="80000"/>
                </a:schemeClr>
              </a:solidFill>
              <a:latin typeface="Arial"/>
              <a:cs typeface="Arial"/>
            </a:rPr>
            <a:pPr algn="ctr"/>
            <a:t>60</a:t>
          </a:fld>
          <a:endParaRPr lang="en-IN" sz="1100">
            <a:solidFill>
              <a:schemeClr val="accent6">
                <a:lumMod val="20000"/>
                <a:lumOff val="80000"/>
              </a:schemeClr>
            </a:solidFill>
          </a:endParaRPr>
        </a:p>
      </xdr:txBody>
    </xdr:sp>
    <xdr:clientData/>
  </xdr:oneCellAnchor>
  <xdr:twoCellAnchor editAs="oneCell">
    <xdr:from>
      <xdr:col>0</xdr:col>
      <xdr:colOff>198121</xdr:colOff>
      <xdr:row>7</xdr:row>
      <xdr:rowOff>15240</xdr:rowOff>
    </xdr:from>
    <xdr:to>
      <xdr:col>0</xdr:col>
      <xdr:colOff>464821</xdr:colOff>
      <xdr:row>8</xdr:row>
      <xdr:rowOff>106681</xdr:rowOff>
    </xdr:to>
    <xdr:pic>
      <xdr:nvPicPr>
        <xdr:cNvPr id="22" name="Graphic 3">
          <a:extLst>
            <a:ext uri="{FF2B5EF4-FFF2-40B4-BE49-F238E27FC236}">
              <a16:creationId xmlns:a16="http://schemas.microsoft.com/office/drawing/2014/main" id="{1281B1BE-9F3D-4A1E-A548-D3E3F2012C51}"/>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rcRect/>
        <a:stretch/>
      </xdr:blipFill>
      <xdr:spPr>
        <a:xfrm>
          <a:off x="198121" y="1242060"/>
          <a:ext cx="266700" cy="266700"/>
        </a:xfrm>
        <a:prstGeom prst="rect">
          <a:avLst/>
        </a:prstGeom>
      </xdr:spPr>
    </xdr:pic>
    <xdr:clientData/>
  </xdr:twoCellAnchor>
  <xdr:twoCellAnchor>
    <xdr:from>
      <xdr:col>8</xdr:col>
      <xdr:colOff>609600</xdr:colOff>
      <xdr:row>2</xdr:row>
      <xdr:rowOff>152400</xdr:rowOff>
    </xdr:from>
    <xdr:to>
      <xdr:col>11</xdr:col>
      <xdr:colOff>640080</xdr:colOff>
      <xdr:row>13</xdr:row>
      <xdr:rowOff>83820</xdr:rowOff>
    </xdr:to>
    <xdr:graphicFrame macro="">
      <xdr:nvGraphicFramePr>
        <xdr:cNvPr id="24" name="Chart 23">
          <a:extLst>
            <a:ext uri="{FF2B5EF4-FFF2-40B4-BE49-F238E27FC236}">
              <a16:creationId xmlns:a16="http://schemas.microsoft.com/office/drawing/2014/main" id="{307FDB3B-C289-4AF9-9DAC-6A01CAF2EA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xdr:col>
      <xdr:colOff>0</xdr:colOff>
      <xdr:row>17</xdr:row>
      <xdr:rowOff>30480</xdr:rowOff>
    </xdr:from>
    <xdr:to>
      <xdr:col>11</xdr:col>
      <xdr:colOff>373380</xdr:colOff>
      <xdr:row>36</xdr:row>
      <xdr:rowOff>68580</xdr:rowOff>
    </xdr:to>
    <xdr:sp macro="" textlink="">
      <xdr:nvSpPr>
        <xdr:cNvPr id="29" name="Rectangle 28">
          <a:extLst>
            <a:ext uri="{FF2B5EF4-FFF2-40B4-BE49-F238E27FC236}">
              <a16:creationId xmlns:a16="http://schemas.microsoft.com/office/drawing/2014/main" id="{6064202E-67F7-EA96-3EFB-DA605CDF3653}"/>
            </a:ext>
          </a:extLst>
        </xdr:cNvPr>
        <xdr:cNvSpPr/>
      </xdr:nvSpPr>
      <xdr:spPr>
        <a:xfrm>
          <a:off x="2011680" y="3009900"/>
          <a:ext cx="5737860" cy="3368040"/>
        </a:xfrm>
        <a:prstGeom prst="rect">
          <a:avLst/>
        </a:prstGeom>
        <a:solidFill>
          <a:schemeClr val="bg1"/>
        </a:solidFill>
        <a:ln>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220980</xdr:colOff>
      <xdr:row>17</xdr:row>
      <xdr:rowOff>15240</xdr:rowOff>
    </xdr:from>
    <xdr:to>
      <xdr:col>11</xdr:col>
      <xdr:colOff>312420</xdr:colOff>
      <xdr:row>36</xdr:row>
      <xdr:rowOff>76200</xdr:rowOff>
    </xdr:to>
    <xdr:graphicFrame macro="">
      <xdr:nvGraphicFramePr>
        <xdr:cNvPr id="26" name="Chart 25">
          <a:extLst>
            <a:ext uri="{FF2B5EF4-FFF2-40B4-BE49-F238E27FC236}">
              <a16:creationId xmlns:a16="http://schemas.microsoft.com/office/drawing/2014/main" id="{26066B9C-7D93-4439-BBFE-20591A71F5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xdr:col>
      <xdr:colOff>365760</xdr:colOff>
      <xdr:row>1</xdr:row>
      <xdr:rowOff>160019</xdr:rowOff>
    </xdr:from>
    <xdr:to>
      <xdr:col>9</xdr:col>
      <xdr:colOff>0</xdr:colOff>
      <xdr:row>15</xdr:row>
      <xdr:rowOff>125689</xdr:rowOff>
    </xdr:to>
    <xdr:graphicFrame macro="">
      <xdr:nvGraphicFramePr>
        <xdr:cNvPr id="8" name="Chart 7">
          <a:extLst>
            <a:ext uri="{FF2B5EF4-FFF2-40B4-BE49-F238E27FC236}">
              <a16:creationId xmlns:a16="http://schemas.microsoft.com/office/drawing/2014/main" id="{CB2DB567-B37C-4F2C-928F-108FDE909E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3</xdr:col>
      <xdr:colOff>0</xdr:colOff>
      <xdr:row>17</xdr:row>
      <xdr:rowOff>22860</xdr:rowOff>
    </xdr:from>
    <xdr:to>
      <xdr:col>7</xdr:col>
      <xdr:colOff>297180</xdr:colOff>
      <xdr:row>36</xdr:row>
      <xdr:rowOff>53340</xdr:rowOff>
    </xdr:to>
    <xdr:graphicFrame macro="">
      <xdr:nvGraphicFramePr>
        <xdr:cNvPr id="28" name="Chart 27">
          <a:extLst>
            <a:ext uri="{FF2B5EF4-FFF2-40B4-BE49-F238E27FC236}">
              <a16:creationId xmlns:a16="http://schemas.microsoft.com/office/drawing/2014/main" id="{82C8A8E5-A679-4759-BF49-574507B521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12</xdr:col>
      <xdr:colOff>0</xdr:colOff>
      <xdr:row>0</xdr:row>
      <xdr:rowOff>106680</xdr:rowOff>
    </xdr:from>
    <xdr:to>
      <xdr:col>15</xdr:col>
      <xdr:colOff>419100</xdr:colOff>
      <xdr:row>15</xdr:row>
      <xdr:rowOff>7620</xdr:rowOff>
    </xdr:to>
    <xdr:graphicFrame macro="">
      <xdr:nvGraphicFramePr>
        <xdr:cNvPr id="25" name="Chart 24">
          <a:extLst>
            <a:ext uri="{FF2B5EF4-FFF2-40B4-BE49-F238E27FC236}">
              <a16:creationId xmlns:a16="http://schemas.microsoft.com/office/drawing/2014/main" id="{EDC7BE13-F458-4DA6-89E2-E7878D902D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15</xdr:col>
      <xdr:colOff>472440</xdr:colOff>
      <xdr:row>0</xdr:row>
      <xdr:rowOff>114300</xdr:rowOff>
    </xdr:from>
    <xdr:to>
      <xdr:col>19</xdr:col>
      <xdr:colOff>403860</xdr:colOff>
      <xdr:row>15</xdr:row>
      <xdr:rowOff>7620</xdr:rowOff>
    </xdr:to>
    <xdr:graphicFrame macro="">
      <xdr:nvGraphicFramePr>
        <xdr:cNvPr id="27" name="Chart 26">
          <a:extLst>
            <a:ext uri="{FF2B5EF4-FFF2-40B4-BE49-F238E27FC236}">
              <a16:creationId xmlns:a16="http://schemas.microsoft.com/office/drawing/2014/main" id="{CDF2D2AA-5FF8-4420-B393-7B7BF8A347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A17A1B43E3965113/Documents/Book2.xlsx" TargetMode="External"/><Relationship Id="rId1" Type="http://schemas.openxmlformats.org/officeDocument/2006/relationships/externalLinkPath" Target="https://d.docs.live.net/A17A1B43E3965113/Documents/Book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ssets"/>
      <sheetName val="Sheet1"/>
      <sheetName val="pivots"/>
    </sheetNames>
    <sheetDataSet>
      <sheetData sheetId="0"/>
      <sheetData sheetId="1"/>
      <sheetData sheetId="2">
        <row r="22">
          <cell r="K22" t="str">
            <v>% of calls:19%</v>
          </cell>
        </row>
        <row r="23">
          <cell r="K23" t="str">
            <v>call rank:4</v>
          </cell>
        </row>
        <row r="24">
          <cell r="B24" t="str">
            <v>call count</v>
          </cell>
          <cell r="C24" t="str">
            <v>call count2</v>
          </cell>
          <cell r="H24" t="str">
            <v>call count</v>
          </cell>
          <cell r="K24" t="str">
            <v>amount rank:4</v>
          </cell>
        </row>
        <row r="25">
          <cell r="A25" t="str">
            <v>Jan</v>
          </cell>
          <cell r="B25">
            <v>16</v>
          </cell>
          <cell r="C25">
            <v>16</v>
          </cell>
          <cell r="G25" t="str">
            <v>Sunday</v>
          </cell>
          <cell r="H25">
            <v>36</v>
          </cell>
        </row>
        <row r="26">
          <cell r="A26" t="str">
            <v>Feb</v>
          </cell>
          <cell r="B26">
            <v>14</v>
          </cell>
          <cell r="C26">
            <v>14</v>
          </cell>
          <cell r="G26" t="str">
            <v>Monday</v>
          </cell>
          <cell r="H26">
            <v>30</v>
          </cell>
        </row>
        <row r="27">
          <cell r="A27" t="str">
            <v>Mar</v>
          </cell>
          <cell r="B27">
            <v>26</v>
          </cell>
          <cell r="C27">
            <v>26</v>
          </cell>
          <cell r="G27" t="str">
            <v>Tuesday</v>
          </cell>
          <cell r="H27">
            <v>13</v>
          </cell>
        </row>
        <row r="28">
          <cell r="A28" t="str">
            <v>Apr</v>
          </cell>
          <cell r="B28">
            <v>29</v>
          </cell>
          <cell r="C28">
            <v>29</v>
          </cell>
          <cell r="G28" t="str">
            <v>Wednesday</v>
          </cell>
          <cell r="H28">
            <v>23</v>
          </cell>
        </row>
        <row r="29">
          <cell r="A29" t="str">
            <v>May</v>
          </cell>
          <cell r="B29">
            <v>17</v>
          </cell>
          <cell r="C29">
            <v>17</v>
          </cell>
          <cell r="G29" t="str">
            <v>Thursday</v>
          </cell>
          <cell r="H29">
            <v>23</v>
          </cell>
        </row>
        <row r="30">
          <cell r="A30" t="str">
            <v>Jun</v>
          </cell>
          <cell r="B30">
            <v>15</v>
          </cell>
          <cell r="C30">
            <v>15</v>
          </cell>
          <cell r="G30" t="str">
            <v>Friday</v>
          </cell>
          <cell r="H30">
            <v>24</v>
          </cell>
        </row>
        <row r="31">
          <cell r="A31" t="str">
            <v>Jul</v>
          </cell>
          <cell r="B31">
            <v>15</v>
          </cell>
          <cell r="C31">
            <v>15</v>
          </cell>
          <cell r="G31" t="str">
            <v>Saturday</v>
          </cell>
          <cell r="H31">
            <v>40</v>
          </cell>
        </row>
        <row r="32">
          <cell r="A32" t="str">
            <v>Aug</v>
          </cell>
          <cell r="B32">
            <v>7</v>
          </cell>
          <cell r="C32">
            <v>7</v>
          </cell>
          <cell r="G32" t="str">
            <v>Grand Total</v>
          </cell>
          <cell r="H32">
            <v>189</v>
          </cell>
        </row>
        <row r="33">
          <cell r="A33" t="str">
            <v>Sep</v>
          </cell>
          <cell r="B33">
            <v>11</v>
          </cell>
          <cell r="C33">
            <v>11</v>
          </cell>
        </row>
        <row r="34">
          <cell r="A34" t="str">
            <v>Oct</v>
          </cell>
          <cell r="B34">
            <v>24</v>
          </cell>
          <cell r="C34">
            <v>24</v>
          </cell>
        </row>
        <row r="35">
          <cell r="A35" t="str">
            <v>Nov</v>
          </cell>
          <cell r="B35">
            <v>9</v>
          </cell>
          <cell r="C35">
            <v>9</v>
          </cell>
        </row>
        <row r="36">
          <cell r="A36" t="str">
            <v>Dec</v>
          </cell>
          <cell r="B36">
            <v>6</v>
          </cell>
          <cell r="C36">
            <v>6</v>
          </cell>
        </row>
        <row r="37">
          <cell r="A37" t="str">
            <v>Grand Total</v>
          </cell>
          <cell r="B37">
            <v>189</v>
          </cell>
          <cell r="C37">
            <v>189</v>
          </cell>
        </row>
        <row r="46">
          <cell r="I46" t="str">
            <v>Sel.calls</v>
          </cell>
          <cell r="J46" t="str">
            <v>Sel.amount</v>
          </cell>
        </row>
        <row r="47">
          <cell r="F47" t="str">
            <v>R01</v>
          </cell>
          <cell r="G47">
            <v>189</v>
          </cell>
          <cell r="H47">
            <v>18415</v>
          </cell>
          <cell r="I47">
            <v>189</v>
          </cell>
          <cell r="J47">
            <v>18415</v>
          </cell>
        </row>
        <row r="48">
          <cell r="F48" t="str">
            <v>R02</v>
          </cell>
          <cell r="G48">
            <v>218</v>
          </cell>
          <cell r="H48">
            <v>20581</v>
          </cell>
          <cell r="I48" t="e">
            <v>#N/A</v>
          </cell>
          <cell r="J48" t="e">
            <v>#N/A</v>
          </cell>
        </row>
        <row r="49">
          <cell r="F49" t="str">
            <v>R03</v>
          </cell>
          <cell r="G49">
            <v>207</v>
          </cell>
          <cell r="H49">
            <v>20872</v>
          </cell>
          <cell r="I49" t="e">
            <v>#N/A</v>
          </cell>
          <cell r="J49" t="e">
            <v>#N/A</v>
          </cell>
        </row>
        <row r="50">
          <cell r="F50" t="str">
            <v>R04</v>
          </cell>
          <cell r="G50">
            <v>186</v>
          </cell>
          <cell r="H50">
            <v>16651</v>
          </cell>
          <cell r="I50" t="e">
            <v>#N/A</v>
          </cell>
          <cell r="J50" t="e">
            <v>#N/A</v>
          </cell>
        </row>
        <row r="51">
          <cell r="F51" t="str">
            <v>R05</v>
          </cell>
          <cell r="G51">
            <v>200</v>
          </cell>
          <cell r="H51">
            <v>20104</v>
          </cell>
          <cell r="I51" t="e">
            <v>#N/A</v>
          </cell>
          <cell r="J51" t="e">
            <v>#N/A</v>
          </cell>
        </row>
        <row r="55">
          <cell r="I55" t="str">
            <v>Column Labels</v>
          </cell>
        </row>
        <row r="56">
          <cell r="I56" t="str">
            <v>Female</v>
          </cell>
          <cell r="J56" t="str">
            <v>Male</v>
          </cell>
        </row>
        <row r="57">
          <cell r="H57" t="str">
            <v>Cincinnati</v>
          </cell>
          <cell r="I57">
            <v>144</v>
          </cell>
          <cell r="J57">
            <v>132</v>
          </cell>
        </row>
        <row r="58">
          <cell r="H58" t="str">
            <v>Cleveland</v>
          </cell>
          <cell r="I58">
            <v>326</v>
          </cell>
          <cell r="J58">
            <v>63</v>
          </cell>
        </row>
        <row r="59">
          <cell r="H59" t="str">
            <v>Columbus</v>
          </cell>
          <cell r="I59">
            <v>129</v>
          </cell>
          <cell r="J59">
            <v>206</v>
          </cell>
        </row>
        <row r="60">
          <cell r="H60" t="str">
            <v>Grand Total</v>
          </cell>
          <cell r="I60">
            <v>599</v>
          </cell>
          <cell r="J60">
            <v>401</v>
          </cell>
        </row>
        <row r="64">
          <cell r="I64" t="str">
            <v>call count</v>
          </cell>
        </row>
        <row r="65">
          <cell r="H65">
            <v>1</v>
          </cell>
          <cell r="I65">
            <v>1</v>
          </cell>
        </row>
        <row r="66">
          <cell r="H66">
            <v>2</v>
          </cell>
          <cell r="I66">
            <v>9</v>
          </cell>
        </row>
        <row r="67">
          <cell r="H67">
            <v>3</v>
          </cell>
          <cell r="I67">
            <v>31</v>
          </cell>
        </row>
        <row r="68">
          <cell r="H68">
            <v>4</v>
          </cell>
          <cell r="I68">
            <v>88</v>
          </cell>
        </row>
        <row r="69">
          <cell r="H69">
            <v>5</v>
          </cell>
          <cell r="I69">
            <v>60</v>
          </cell>
        </row>
        <row r="70">
          <cell r="H70" t="str">
            <v>Grand Total</v>
          </cell>
          <cell r="I70">
            <v>189</v>
          </cell>
        </row>
        <row r="79">
          <cell r="I79" t="str">
            <v>R01</v>
          </cell>
          <cell r="J79" t="str">
            <v>R02</v>
          </cell>
          <cell r="K79" t="str">
            <v>R03</v>
          </cell>
          <cell r="L79" t="str">
            <v>R04</v>
          </cell>
          <cell r="M79" t="str">
            <v>R05</v>
          </cell>
        </row>
        <row r="80">
          <cell r="H80" t="str">
            <v>Cincinnati</v>
          </cell>
        </row>
        <row r="81">
          <cell r="H81" t="str">
            <v>C0003</v>
          </cell>
          <cell r="I81">
            <v>891</v>
          </cell>
          <cell r="J81">
            <v>1332</v>
          </cell>
          <cell r="K81">
            <v>1282</v>
          </cell>
          <cell r="L81">
            <v>739</v>
          </cell>
          <cell r="M81">
            <v>560</v>
          </cell>
          <cell r="N81">
            <v>4804</v>
          </cell>
        </row>
        <row r="82">
          <cell r="H82" t="str">
            <v>C0004</v>
          </cell>
          <cell r="I82">
            <v>1991</v>
          </cell>
          <cell r="J82">
            <v>1886</v>
          </cell>
          <cell r="K82">
            <v>1206</v>
          </cell>
          <cell r="L82">
            <v>884</v>
          </cell>
          <cell r="M82">
            <v>1722</v>
          </cell>
          <cell r="N82">
            <v>7689</v>
          </cell>
        </row>
        <row r="83">
          <cell r="H83" t="str">
            <v>C0011</v>
          </cell>
          <cell r="I83">
            <v>1163</v>
          </cell>
          <cell r="J83">
            <v>1180</v>
          </cell>
          <cell r="K83">
            <v>1616</v>
          </cell>
          <cell r="L83">
            <v>1043</v>
          </cell>
          <cell r="M83">
            <v>1747</v>
          </cell>
          <cell r="N83">
            <v>6749</v>
          </cell>
        </row>
        <row r="84">
          <cell r="H84" t="str">
            <v>C0012</v>
          </cell>
          <cell r="I84">
            <v>1438</v>
          </cell>
          <cell r="J84">
            <v>1616</v>
          </cell>
          <cell r="K84">
            <v>866</v>
          </cell>
          <cell r="L84">
            <v>829</v>
          </cell>
          <cell r="M84">
            <v>2070</v>
          </cell>
          <cell r="N84">
            <v>6819</v>
          </cell>
        </row>
        <row r="85">
          <cell r="H85" t="str">
            <v>Cleveland</v>
          </cell>
        </row>
        <row r="86">
          <cell r="H86" t="str">
            <v>C0002</v>
          </cell>
          <cell r="I86">
            <v>1233</v>
          </cell>
          <cell r="J86">
            <v>223</v>
          </cell>
          <cell r="K86">
            <v>1680</v>
          </cell>
          <cell r="L86">
            <v>990</v>
          </cell>
          <cell r="M86">
            <v>1508</v>
          </cell>
          <cell r="N86">
            <v>5634</v>
          </cell>
        </row>
        <row r="87">
          <cell r="H87" t="str">
            <v>C0007</v>
          </cell>
          <cell r="I87">
            <v>1598</v>
          </cell>
          <cell r="J87">
            <v>1907</v>
          </cell>
          <cell r="K87">
            <v>869</v>
          </cell>
          <cell r="L87">
            <v>1426</v>
          </cell>
          <cell r="M87">
            <v>1416</v>
          </cell>
          <cell r="N87">
            <v>7216</v>
          </cell>
        </row>
        <row r="88">
          <cell r="H88" t="str">
            <v>C0008</v>
          </cell>
          <cell r="I88">
            <v>900</v>
          </cell>
          <cell r="J88">
            <v>1016</v>
          </cell>
          <cell r="K88">
            <v>960</v>
          </cell>
          <cell r="L88">
            <v>940</v>
          </cell>
          <cell r="M88">
            <v>1193</v>
          </cell>
          <cell r="N88">
            <v>5009</v>
          </cell>
        </row>
        <row r="89">
          <cell r="H89" t="str">
            <v>C0010</v>
          </cell>
          <cell r="I89">
            <v>900</v>
          </cell>
          <cell r="J89">
            <v>1470</v>
          </cell>
          <cell r="K89">
            <v>1617</v>
          </cell>
          <cell r="L89">
            <v>1314</v>
          </cell>
          <cell r="M89">
            <v>941</v>
          </cell>
          <cell r="N89">
            <v>6242</v>
          </cell>
        </row>
        <row r="90">
          <cell r="H90" t="str">
            <v>C0013</v>
          </cell>
          <cell r="I90">
            <v>1255</v>
          </cell>
          <cell r="J90">
            <v>516</v>
          </cell>
          <cell r="K90">
            <v>1874</v>
          </cell>
          <cell r="L90">
            <v>1863</v>
          </cell>
          <cell r="M90">
            <v>1722</v>
          </cell>
          <cell r="N90">
            <v>7230</v>
          </cell>
        </row>
        <row r="91">
          <cell r="H91" t="str">
            <v>C0015</v>
          </cell>
          <cell r="I91">
            <v>1138</v>
          </cell>
          <cell r="J91">
            <v>1898</v>
          </cell>
          <cell r="K91">
            <v>1482</v>
          </cell>
          <cell r="L91">
            <v>846</v>
          </cell>
          <cell r="M91">
            <v>1154</v>
          </cell>
          <cell r="N91">
            <v>6518</v>
          </cell>
        </row>
        <row r="92">
          <cell r="H92" t="str">
            <v>Columbus</v>
          </cell>
        </row>
        <row r="93">
          <cell r="H93" t="str">
            <v>C0001</v>
          </cell>
          <cell r="I93">
            <v>1655</v>
          </cell>
          <cell r="J93">
            <v>805</v>
          </cell>
          <cell r="K93">
            <v>2263</v>
          </cell>
          <cell r="L93">
            <v>987</v>
          </cell>
          <cell r="M93">
            <v>1075</v>
          </cell>
          <cell r="N93">
            <v>6785</v>
          </cell>
        </row>
        <row r="94">
          <cell r="H94" t="str">
            <v>C0005</v>
          </cell>
          <cell r="I94">
            <v>1104</v>
          </cell>
          <cell r="J94">
            <v>2280</v>
          </cell>
          <cell r="K94">
            <v>1445</v>
          </cell>
          <cell r="L94">
            <v>1722</v>
          </cell>
          <cell r="M94">
            <v>1196</v>
          </cell>
          <cell r="N94">
            <v>7747</v>
          </cell>
        </row>
        <row r="95">
          <cell r="H95" t="str">
            <v>C0006</v>
          </cell>
          <cell r="I95">
            <v>372</v>
          </cell>
          <cell r="J95">
            <v>1818</v>
          </cell>
          <cell r="K95">
            <v>1346</v>
          </cell>
          <cell r="L95">
            <v>1156</v>
          </cell>
          <cell r="M95">
            <v>1484</v>
          </cell>
          <cell r="N95">
            <v>6176</v>
          </cell>
        </row>
        <row r="96">
          <cell r="H96" t="str">
            <v>C0009</v>
          </cell>
          <cell r="I96">
            <v>1415</v>
          </cell>
          <cell r="J96">
            <v>1271</v>
          </cell>
          <cell r="K96">
            <v>1214</v>
          </cell>
          <cell r="L96">
            <v>1135</v>
          </cell>
          <cell r="M96">
            <v>1566</v>
          </cell>
          <cell r="N96">
            <v>6601</v>
          </cell>
        </row>
        <row r="97">
          <cell r="H97" t="str">
            <v>C0014</v>
          </cell>
          <cell r="I97">
            <v>1362</v>
          </cell>
          <cell r="J97">
            <v>1363</v>
          </cell>
          <cell r="K97">
            <v>1152</v>
          </cell>
          <cell r="L97">
            <v>777</v>
          </cell>
          <cell r="M97">
            <v>750</v>
          </cell>
          <cell r="N97">
            <v>5404</v>
          </cell>
        </row>
      </sheetData>
    </sheetDataSet>
  </externalBook>
</externalLink>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smi" refreshedDate="45916.851273842592" backgroundQuery="1" createdVersion="3" refreshedVersion="8" minRefreshableVersion="3" recordCount="0" supportSubquery="1" supportAdvancedDrill="1" xr:uid="{64E159B4-04F3-4ACE-8A73-33A7DB9795E2}">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0"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597661227" supportSubqueryNonVisual="1" supportSubqueryCalcMem="1" supportAddCalcMems="1"/>
    </ext>
  </extLst>
</pivotCach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3747F279-6FA1-48F4-A5E5-4AC6011CE585}" sourceName="[calls].[Representative]">
  <data>
    <olap pivotCacheId="597661227">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1]"/>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5E8154E9-6DF2-42DB-9D1D-F3318EC07520}" cache="Slicer_Representative" caption="Representative" level="1" style="SlicerStyleDark5" rowHeight="234950"/>
</slicers>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Arial Black-Arial">
      <a:majorFont>
        <a:latin typeface="Arial Black" panose="020B0A04020102020204"/>
        <a:ea typeface=""/>
        <a:cs typeface=""/>
        <a:font script="Jpan" typeface="ＭＳ ゴシック"/>
        <a:font script="Hang" typeface="굴림"/>
        <a:font script="Hans" typeface="微软雅黑"/>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3628E-EB25-40EA-B874-7E3B47011F4B}">
  <sheetPr codeName="Sheet2"/>
  <dimension ref="A1:AJ114"/>
  <sheetViews>
    <sheetView tabSelected="1" topLeftCell="B1" zoomScale="97" workbookViewId="0">
      <selection activeCell="I1" sqref="I1"/>
    </sheetView>
  </sheetViews>
  <sheetFormatPr defaultRowHeight="13.8" x14ac:dyDescent="0.25"/>
  <cols>
    <col min="16" max="16" width="10.796875" customWidth="1"/>
  </cols>
  <sheetData>
    <row r="1" spans="1:36" ht="42.6" customHeight="1" x14ac:dyDescent="0.25">
      <c r="A1" s="6" t="s">
        <v>1</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row>
    <row r="2" spans="1:36" x14ac:dyDescent="0.2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row>
    <row r="3" spans="1:36" x14ac:dyDescent="0.2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row>
    <row r="4" spans="1:36" x14ac:dyDescent="0.25">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row>
    <row r="5" spans="1:36" x14ac:dyDescent="0.2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row>
    <row r="6" spans="1:36" x14ac:dyDescent="0.25">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row>
    <row r="7" spans="1:36" x14ac:dyDescent="0.25">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row>
    <row r="8" spans="1:36" x14ac:dyDescent="0.25">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row>
    <row r="9" spans="1:36" x14ac:dyDescent="0.25">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row>
    <row r="10" spans="1:36" x14ac:dyDescent="0.25">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row>
    <row r="11" spans="1:36" x14ac:dyDescent="0.25">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row>
    <row r="12" spans="1:36" x14ac:dyDescent="0.25">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row>
    <row r="13" spans="1:3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row>
    <row r="14" spans="1:3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row>
    <row r="15" spans="1:3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row>
    <row r="16" spans="1:3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row>
    <row r="17" spans="1:36" x14ac:dyDescent="0.25">
      <c r="A17" s="1"/>
      <c r="B17" s="1"/>
      <c r="C17" s="1"/>
      <c r="D17" s="1"/>
      <c r="E17" s="1"/>
      <c r="F17" s="1"/>
      <c r="G17" s="1"/>
      <c r="H17" s="1"/>
      <c r="I17" s="1"/>
      <c r="J17" s="1"/>
      <c r="K17" s="1"/>
      <c r="L17" s="1"/>
      <c r="M17" s="1"/>
      <c r="O17" s="1"/>
      <c r="P17" s="2"/>
      <c r="Q17" s="4" t="str" cm="1">
        <f t="array" ref="Q17:U17">[1]pivots!I79:M79</f>
        <v>R01</v>
      </c>
      <c r="R17" s="4" t="str">
        <v>R02</v>
      </c>
      <c r="S17" s="4" t="str">
        <v>R03</v>
      </c>
      <c r="T17" s="4" t="str">
        <v>R04</v>
      </c>
      <c r="U17" s="4" t="str">
        <v>R05</v>
      </c>
      <c r="V17" s="4" t="s">
        <v>0</v>
      </c>
      <c r="W17" s="1"/>
      <c r="X17" s="1"/>
      <c r="Y17" s="1"/>
      <c r="Z17" s="1"/>
      <c r="AA17" s="1"/>
      <c r="AB17" s="1"/>
      <c r="AC17" s="1"/>
      <c r="AD17" s="1"/>
      <c r="AE17" s="1"/>
      <c r="AF17" s="1"/>
      <c r="AG17" s="1"/>
      <c r="AH17" s="1"/>
      <c r="AI17" s="1"/>
      <c r="AJ17" s="1"/>
    </row>
    <row r="18" spans="1:36" x14ac:dyDescent="0.25">
      <c r="A18" s="1"/>
      <c r="B18" s="1"/>
      <c r="C18" s="1"/>
      <c r="D18" s="1"/>
      <c r="E18" s="1"/>
      <c r="F18" s="1"/>
      <c r="G18" s="1"/>
      <c r="H18" s="1"/>
      <c r="I18" s="1"/>
      <c r="J18" s="1"/>
      <c r="K18" s="1"/>
      <c r="L18" s="1"/>
      <c r="M18" s="1"/>
      <c r="N18" s="1"/>
      <c r="O18" s="1"/>
      <c r="P18" s="4" t="str" cm="1">
        <f t="array" ref="P18:V35">IF([1]pivots!H80:N97="","",[1]pivots!H80:N97)</f>
        <v>Cincinnati</v>
      </c>
      <c r="Q18" s="2" t="str">
        <v/>
      </c>
      <c r="R18" s="2" t="str">
        <v/>
      </c>
      <c r="S18" s="2" t="str">
        <v/>
      </c>
      <c r="T18" s="2" t="str">
        <v/>
      </c>
      <c r="U18" s="2" t="str">
        <v/>
      </c>
      <c r="V18" s="2" t="str">
        <v/>
      </c>
      <c r="W18" s="1"/>
      <c r="X18" s="1"/>
      <c r="Y18" s="1"/>
      <c r="Z18" s="1"/>
      <c r="AA18" s="1"/>
      <c r="AB18" s="1"/>
      <c r="AC18" s="1"/>
      <c r="AD18" s="1"/>
      <c r="AE18" s="1"/>
      <c r="AF18" s="1"/>
      <c r="AG18" s="1"/>
      <c r="AH18" s="1"/>
      <c r="AI18" s="1"/>
      <c r="AJ18" s="1"/>
    </row>
    <row r="19" spans="1:36" x14ac:dyDescent="0.25">
      <c r="A19" s="1"/>
      <c r="B19" s="1"/>
      <c r="C19" s="1"/>
      <c r="D19" s="1"/>
      <c r="E19" s="1"/>
      <c r="F19" s="1"/>
      <c r="G19" s="1"/>
      <c r="H19" s="1"/>
      <c r="I19" s="1"/>
      <c r="J19" s="1"/>
      <c r="K19" s="1"/>
      <c r="L19" s="1"/>
      <c r="M19" s="1"/>
      <c r="N19" s="1"/>
      <c r="O19" s="1"/>
      <c r="P19" s="2" t="str">
        <v>C0003</v>
      </c>
      <c r="Q19" s="3">
        <v>891</v>
      </c>
      <c r="R19" s="3">
        <v>1332</v>
      </c>
      <c r="S19" s="3">
        <v>1282</v>
      </c>
      <c r="T19" s="3">
        <v>739</v>
      </c>
      <c r="U19" s="3">
        <v>560</v>
      </c>
      <c r="V19" s="3">
        <v>4804</v>
      </c>
      <c r="W19" s="1"/>
      <c r="X19" s="1"/>
      <c r="Y19" s="1"/>
      <c r="Z19" s="1"/>
      <c r="AA19" s="1"/>
      <c r="AB19" s="1"/>
      <c r="AC19" s="1"/>
      <c r="AD19" s="1"/>
      <c r="AE19" s="1"/>
      <c r="AF19" s="1"/>
      <c r="AG19" s="1"/>
      <c r="AH19" s="1"/>
      <c r="AI19" s="1"/>
      <c r="AJ19" s="1"/>
    </row>
    <row r="20" spans="1:36" x14ac:dyDescent="0.25">
      <c r="A20" s="1"/>
      <c r="B20" s="1"/>
      <c r="C20" s="1"/>
      <c r="D20" s="1"/>
      <c r="E20" s="1"/>
      <c r="F20" s="1"/>
      <c r="G20" s="1"/>
      <c r="H20" s="1"/>
      <c r="I20" s="1"/>
      <c r="J20" s="1"/>
      <c r="K20" s="1"/>
      <c r="L20" s="1"/>
      <c r="M20" s="1"/>
      <c r="N20" s="1"/>
      <c r="O20" s="1"/>
      <c r="P20" s="2" t="str">
        <v>C0004</v>
      </c>
      <c r="Q20" s="3">
        <v>1991</v>
      </c>
      <c r="R20" s="3">
        <v>1886</v>
      </c>
      <c r="S20" s="3">
        <v>1206</v>
      </c>
      <c r="T20" s="3">
        <v>884</v>
      </c>
      <c r="U20" s="3">
        <v>1722</v>
      </c>
      <c r="V20" s="3">
        <v>7689</v>
      </c>
      <c r="W20" s="1"/>
      <c r="X20" s="1"/>
      <c r="Y20" s="1"/>
      <c r="Z20" s="1"/>
      <c r="AA20" s="1"/>
      <c r="AB20" s="1"/>
      <c r="AC20" s="1"/>
      <c r="AD20" s="1"/>
      <c r="AE20" s="1"/>
      <c r="AF20" s="1"/>
      <c r="AG20" s="1"/>
      <c r="AH20" s="1"/>
      <c r="AI20" s="1"/>
      <c r="AJ20" s="1"/>
    </row>
    <row r="21" spans="1:36" x14ac:dyDescent="0.25">
      <c r="A21" s="1"/>
      <c r="B21" s="1"/>
      <c r="C21" s="1"/>
      <c r="D21" s="1"/>
      <c r="E21" s="1"/>
      <c r="F21" s="1"/>
      <c r="G21" s="1"/>
      <c r="H21" s="1"/>
      <c r="I21" s="1"/>
      <c r="J21" s="1"/>
      <c r="K21" s="1"/>
      <c r="L21" s="1"/>
      <c r="M21" s="1"/>
      <c r="N21" s="1"/>
      <c r="O21" s="1"/>
      <c r="P21" s="2" t="str">
        <v>C0011</v>
      </c>
      <c r="Q21" s="3">
        <v>1163</v>
      </c>
      <c r="R21" s="3">
        <v>1180</v>
      </c>
      <c r="S21" s="3">
        <v>1616</v>
      </c>
      <c r="T21" s="3">
        <v>1043</v>
      </c>
      <c r="U21" s="3">
        <v>1747</v>
      </c>
      <c r="V21" s="3">
        <v>6749</v>
      </c>
      <c r="W21" s="1"/>
      <c r="X21" s="1"/>
      <c r="Y21" s="1"/>
      <c r="Z21" s="1"/>
      <c r="AA21" s="1"/>
      <c r="AB21" s="1"/>
      <c r="AC21" s="1"/>
      <c r="AD21" s="1"/>
      <c r="AE21" s="1"/>
      <c r="AF21" s="1"/>
      <c r="AG21" s="1"/>
      <c r="AH21" s="1"/>
      <c r="AI21" s="1"/>
      <c r="AJ21" s="1"/>
    </row>
    <row r="22" spans="1:36" x14ac:dyDescent="0.25">
      <c r="A22" s="1"/>
      <c r="B22" s="1"/>
      <c r="C22" s="1"/>
      <c r="D22" s="1"/>
      <c r="E22" s="1"/>
      <c r="F22" s="1"/>
      <c r="G22" s="1"/>
      <c r="H22" s="1"/>
      <c r="I22" s="1"/>
      <c r="J22" s="1"/>
      <c r="K22" s="1"/>
      <c r="L22" s="1"/>
      <c r="M22" s="1"/>
      <c r="N22" s="1"/>
      <c r="O22" s="1"/>
      <c r="P22" s="2" t="str">
        <v>C0012</v>
      </c>
      <c r="Q22" s="3">
        <v>1438</v>
      </c>
      <c r="R22" s="3">
        <v>1616</v>
      </c>
      <c r="S22" s="3">
        <v>866</v>
      </c>
      <c r="T22" s="3">
        <v>829</v>
      </c>
      <c r="U22" s="3">
        <v>2070</v>
      </c>
      <c r="V22" s="3">
        <v>6819</v>
      </c>
      <c r="W22" s="1"/>
      <c r="X22" s="1"/>
      <c r="Y22" s="1"/>
      <c r="Z22" s="1"/>
      <c r="AA22" s="1"/>
      <c r="AB22" s="1"/>
      <c r="AC22" s="1"/>
      <c r="AD22" s="1"/>
      <c r="AE22" s="1"/>
      <c r="AF22" s="1"/>
      <c r="AG22" s="1"/>
      <c r="AH22" s="1"/>
      <c r="AI22" s="1"/>
      <c r="AJ22" s="1"/>
    </row>
    <row r="23" spans="1:36" x14ac:dyDescent="0.25">
      <c r="A23" s="1"/>
      <c r="B23" s="1"/>
      <c r="C23" s="1"/>
      <c r="D23" s="1"/>
      <c r="E23" s="1"/>
      <c r="F23" s="1"/>
      <c r="G23" s="1"/>
      <c r="H23" s="1"/>
      <c r="I23" s="1"/>
      <c r="J23" s="1"/>
      <c r="K23" s="1"/>
      <c r="L23" s="1"/>
      <c r="M23" s="1"/>
      <c r="N23" s="1"/>
      <c r="O23" s="1"/>
      <c r="P23" s="4" t="str">
        <v>Cleveland</v>
      </c>
      <c r="Q23" s="3" t="str">
        <v/>
      </c>
      <c r="R23" s="3" t="str">
        <v/>
      </c>
      <c r="S23" s="3" t="str">
        <v/>
      </c>
      <c r="T23" s="3" t="str">
        <v/>
      </c>
      <c r="U23" s="3" t="str">
        <v/>
      </c>
      <c r="V23" s="3" t="str">
        <v/>
      </c>
      <c r="W23" s="1"/>
      <c r="X23" s="1"/>
      <c r="Y23" s="1"/>
      <c r="Z23" s="1"/>
      <c r="AA23" s="1"/>
      <c r="AB23" s="1"/>
      <c r="AC23" s="1"/>
      <c r="AD23" s="1"/>
      <c r="AE23" s="1"/>
      <c r="AF23" s="1"/>
      <c r="AG23" s="1"/>
      <c r="AH23" s="1"/>
      <c r="AI23" s="1"/>
      <c r="AJ23" s="1"/>
    </row>
    <row r="24" spans="1:36" x14ac:dyDescent="0.25">
      <c r="A24" s="1"/>
      <c r="B24" s="1"/>
      <c r="C24" s="1"/>
      <c r="D24" s="1"/>
      <c r="E24" s="1"/>
      <c r="F24" s="1"/>
      <c r="G24" s="1"/>
      <c r="H24" s="1"/>
      <c r="I24" s="1"/>
      <c r="J24" s="1"/>
      <c r="K24" s="1"/>
      <c r="L24" s="1"/>
      <c r="M24" s="1"/>
      <c r="N24" s="1"/>
      <c r="O24" s="1"/>
      <c r="P24" s="2" t="str">
        <v>C0002</v>
      </c>
      <c r="Q24" s="3">
        <v>1233</v>
      </c>
      <c r="R24" s="3">
        <v>223</v>
      </c>
      <c r="S24" s="3">
        <v>1680</v>
      </c>
      <c r="T24" s="3">
        <v>990</v>
      </c>
      <c r="U24" s="3">
        <v>1508</v>
      </c>
      <c r="V24" s="3">
        <v>5634</v>
      </c>
      <c r="W24" s="1"/>
      <c r="X24" s="1"/>
      <c r="Y24" s="1"/>
      <c r="Z24" s="1"/>
      <c r="AA24" s="1"/>
      <c r="AB24" s="1"/>
      <c r="AC24" s="1"/>
      <c r="AD24" s="1"/>
      <c r="AE24" s="1"/>
      <c r="AF24" s="1"/>
      <c r="AG24" s="1"/>
      <c r="AH24" s="1"/>
      <c r="AI24" s="1"/>
      <c r="AJ24" s="1"/>
    </row>
    <row r="25" spans="1:36" x14ac:dyDescent="0.25">
      <c r="A25" s="1"/>
      <c r="B25" s="1"/>
      <c r="C25" s="1"/>
      <c r="D25" s="1"/>
      <c r="E25" s="1"/>
      <c r="F25" s="1"/>
      <c r="G25" s="1"/>
      <c r="H25" s="1"/>
      <c r="I25" s="1"/>
      <c r="J25" s="1"/>
      <c r="K25" s="1"/>
      <c r="L25" s="1"/>
      <c r="M25" s="1"/>
      <c r="N25" s="1"/>
      <c r="O25" s="1"/>
      <c r="P25" s="2" t="str">
        <v>C0007</v>
      </c>
      <c r="Q25" s="3">
        <v>1598</v>
      </c>
      <c r="R25" s="3">
        <v>1907</v>
      </c>
      <c r="S25" s="3">
        <v>869</v>
      </c>
      <c r="T25" s="3">
        <v>1426</v>
      </c>
      <c r="U25" s="3">
        <v>1416</v>
      </c>
      <c r="V25" s="3">
        <v>7216</v>
      </c>
      <c r="W25" s="1"/>
      <c r="X25" s="1"/>
      <c r="Y25" s="1"/>
      <c r="Z25" s="1"/>
      <c r="AA25" s="1"/>
      <c r="AB25" s="1"/>
      <c r="AC25" s="1"/>
      <c r="AD25" s="1"/>
      <c r="AE25" s="1"/>
      <c r="AF25" s="1"/>
      <c r="AG25" s="1"/>
      <c r="AH25" s="1"/>
      <c r="AI25" s="1"/>
      <c r="AJ25" s="1"/>
    </row>
    <row r="26" spans="1:36" x14ac:dyDescent="0.25">
      <c r="A26" s="1"/>
      <c r="B26" s="1"/>
      <c r="C26" s="1"/>
      <c r="D26" s="1"/>
      <c r="E26" s="1"/>
      <c r="F26" s="1"/>
      <c r="G26" s="1"/>
      <c r="H26" s="1"/>
      <c r="I26" s="1"/>
      <c r="J26" s="1"/>
      <c r="K26" s="1"/>
      <c r="L26" s="1"/>
      <c r="M26" s="1"/>
      <c r="N26" s="1"/>
      <c r="O26" s="1"/>
      <c r="P26" s="2" t="str">
        <v>C0008</v>
      </c>
      <c r="Q26" s="3">
        <v>900</v>
      </c>
      <c r="R26" s="3">
        <v>1016</v>
      </c>
      <c r="S26" s="3">
        <v>960</v>
      </c>
      <c r="T26" s="3">
        <v>940</v>
      </c>
      <c r="U26" s="3">
        <v>1193</v>
      </c>
      <c r="V26" s="3">
        <v>5009</v>
      </c>
      <c r="W26" s="1"/>
      <c r="X26" s="1"/>
      <c r="Y26" s="1"/>
      <c r="Z26" s="1"/>
      <c r="AA26" s="1"/>
      <c r="AB26" s="1"/>
      <c r="AC26" s="1"/>
      <c r="AD26" s="1"/>
      <c r="AE26" s="1"/>
      <c r="AF26" s="1"/>
      <c r="AG26" s="1"/>
      <c r="AH26" s="1"/>
      <c r="AI26" s="1"/>
      <c r="AJ26" s="1"/>
    </row>
    <row r="27" spans="1:36" x14ac:dyDescent="0.25">
      <c r="A27" s="1"/>
      <c r="B27" s="1"/>
      <c r="C27" s="1"/>
      <c r="D27" s="1"/>
      <c r="E27" s="1"/>
      <c r="F27" s="1"/>
      <c r="G27" s="1"/>
      <c r="H27" s="1"/>
      <c r="I27" s="1"/>
      <c r="J27" s="1"/>
      <c r="K27" s="1"/>
      <c r="L27" s="1"/>
      <c r="M27" s="1"/>
      <c r="N27" s="1"/>
      <c r="O27" s="1"/>
      <c r="P27" s="2" t="str">
        <v>C0010</v>
      </c>
      <c r="Q27" s="3">
        <v>900</v>
      </c>
      <c r="R27" s="3">
        <v>1470</v>
      </c>
      <c r="S27" s="3">
        <v>1617</v>
      </c>
      <c r="T27" s="3">
        <v>1314</v>
      </c>
      <c r="U27" s="3">
        <v>941</v>
      </c>
      <c r="V27" s="3">
        <v>6242</v>
      </c>
      <c r="W27" s="1"/>
      <c r="X27" s="1"/>
      <c r="Y27" s="1"/>
      <c r="Z27" s="1"/>
      <c r="AA27" s="1"/>
      <c r="AB27" s="1"/>
      <c r="AC27" s="1"/>
      <c r="AD27" s="1"/>
      <c r="AE27" s="1"/>
      <c r="AF27" s="1"/>
      <c r="AG27" s="1"/>
      <c r="AH27" s="1"/>
      <c r="AI27" s="1"/>
      <c r="AJ27" s="1"/>
    </row>
    <row r="28" spans="1:36" x14ac:dyDescent="0.25">
      <c r="A28" s="1"/>
      <c r="B28" s="1"/>
      <c r="C28" s="1"/>
      <c r="D28" s="1"/>
      <c r="E28" s="1"/>
      <c r="F28" s="1"/>
      <c r="G28" s="1"/>
      <c r="H28" s="1"/>
      <c r="I28" s="1"/>
      <c r="J28" s="1"/>
      <c r="K28" s="1"/>
      <c r="L28" s="1"/>
      <c r="M28" s="5" t="str">
        <f>[1]pivots!K22</f>
        <v>% of calls:19%</v>
      </c>
      <c r="N28" s="5"/>
      <c r="O28" s="1"/>
      <c r="P28" s="2" t="str">
        <v>C0013</v>
      </c>
      <c r="Q28" s="3">
        <v>1255</v>
      </c>
      <c r="R28" s="3">
        <v>516</v>
      </c>
      <c r="S28" s="3">
        <v>1874</v>
      </c>
      <c r="T28" s="3">
        <v>1863</v>
      </c>
      <c r="U28" s="3">
        <v>1722</v>
      </c>
      <c r="V28" s="3">
        <v>7230</v>
      </c>
      <c r="W28" s="1"/>
      <c r="X28" s="1"/>
      <c r="Y28" s="1"/>
      <c r="Z28" s="1"/>
      <c r="AA28" s="1"/>
      <c r="AB28" s="1"/>
      <c r="AC28" s="1"/>
      <c r="AD28" s="1"/>
      <c r="AE28" s="1"/>
      <c r="AF28" s="1"/>
      <c r="AG28" s="1"/>
      <c r="AH28" s="1"/>
      <c r="AI28" s="1"/>
      <c r="AJ28" s="1"/>
    </row>
    <row r="29" spans="1:36" x14ac:dyDescent="0.25">
      <c r="A29" s="1"/>
      <c r="B29" s="1"/>
      <c r="C29" s="1"/>
      <c r="D29" s="1"/>
      <c r="E29" s="1"/>
      <c r="F29" s="1"/>
      <c r="G29" s="1"/>
      <c r="H29" s="1"/>
      <c r="I29" s="1"/>
      <c r="J29" s="1"/>
      <c r="K29" s="1"/>
      <c r="L29" s="1"/>
      <c r="M29" s="5" t="str">
        <f>[1]pivots!K23</f>
        <v>call rank:4</v>
      </c>
      <c r="N29" s="5"/>
      <c r="O29" s="1"/>
      <c r="P29" s="2" t="str">
        <v>C0015</v>
      </c>
      <c r="Q29" s="3">
        <v>1138</v>
      </c>
      <c r="R29" s="3">
        <v>1898</v>
      </c>
      <c r="S29" s="3">
        <v>1482</v>
      </c>
      <c r="T29" s="3">
        <v>846</v>
      </c>
      <c r="U29" s="3">
        <v>1154</v>
      </c>
      <c r="V29" s="3">
        <v>6518</v>
      </c>
      <c r="W29" s="1"/>
      <c r="X29" s="1"/>
      <c r="Y29" s="1"/>
      <c r="Z29" s="1"/>
      <c r="AA29" s="1"/>
      <c r="AB29" s="1"/>
      <c r="AC29" s="1"/>
      <c r="AD29" s="1"/>
      <c r="AE29" s="1"/>
      <c r="AF29" s="1"/>
      <c r="AG29" s="1"/>
      <c r="AH29" s="1"/>
      <c r="AI29" s="1"/>
      <c r="AJ29" s="1"/>
    </row>
    <row r="30" spans="1:36" x14ac:dyDescent="0.25">
      <c r="A30" s="1"/>
      <c r="B30" s="1"/>
      <c r="C30" s="1"/>
      <c r="D30" s="1"/>
      <c r="E30" s="1"/>
      <c r="F30" s="1"/>
      <c r="G30" s="1"/>
      <c r="H30" s="1"/>
      <c r="I30" s="1"/>
      <c r="J30" s="1"/>
      <c r="K30" s="1"/>
      <c r="L30" s="1"/>
      <c r="M30" s="5" t="str">
        <f>[1]pivots!K24</f>
        <v>amount rank:4</v>
      </c>
      <c r="N30" s="5"/>
      <c r="O30" s="1"/>
      <c r="P30" s="4" t="str">
        <v>Columbus</v>
      </c>
      <c r="Q30" s="3" t="str">
        <v/>
      </c>
      <c r="R30" s="3" t="str">
        <v/>
      </c>
      <c r="S30" s="3" t="str">
        <v/>
      </c>
      <c r="T30" s="3" t="str">
        <v/>
      </c>
      <c r="U30" s="3" t="str">
        <v/>
      </c>
      <c r="V30" s="3" t="str">
        <v/>
      </c>
      <c r="W30" s="1"/>
      <c r="X30" s="1"/>
      <c r="Y30" s="1"/>
      <c r="Z30" s="1"/>
      <c r="AA30" s="1"/>
      <c r="AB30" s="1"/>
      <c r="AC30" s="1"/>
      <c r="AD30" s="1"/>
      <c r="AE30" s="1"/>
      <c r="AF30" s="1"/>
      <c r="AG30" s="1"/>
      <c r="AH30" s="1"/>
      <c r="AI30" s="1"/>
      <c r="AJ30" s="1"/>
    </row>
    <row r="31" spans="1:36" x14ac:dyDescent="0.25">
      <c r="A31" s="1"/>
      <c r="B31" s="1"/>
      <c r="C31" s="1"/>
      <c r="D31" s="1"/>
      <c r="E31" s="1"/>
      <c r="F31" s="1"/>
      <c r="G31" s="1"/>
      <c r="H31" s="1"/>
      <c r="I31" s="1"/>
      <c r="J31" s="1"/>
      <c r="K31" s="1"/>
      <c r="L31" s="1"/>
      <c r="M31" s="1"/>
      <c r="N31" s="1"/>
      <c r="O31" s="1"/>
      <c r="P31" s="2" t="str">
        <v>C0001</v>
      </c>
      <c r="Q31" s="3">
        <v>1655</v>
      </c>
      <c r="R31" s="3">
        <v>805</v>
      </c>
      <c r="S31" s="3">
        <v>2263</v>
      </c>
      <c r="T31" s="3">
        <v>987</v>
      </c>
      <c r="U31" s="3">
        <v>1075</v>
      </c>
      <c r="V31" s="3">
        <v>6785</v>
      </c>
      <c r="W31" s="1"/>
      <c r="X31" s="1"/>
      <c r="Y31" s="1"/>
      <c r="Z31" s="1"/>
      <c r="AA31" s="1"/>
      <c r="AB31" s="1"/>
      <c r="AC31" s="1"/>
      <c r="AD31" s="1"/>
      <c r="AE31" s="1"/>
      <c r="AF31" s="1"/>
      <c r="AG31" s="1"/>
      <c r="AH31" s="1"/>
      <c r="AI31" s="1"/>
      <c r="AJ31" s="1"/>
    </row>
    <row r="32" spans="1:36" x14ac:dyDescent="0.25">
      <c r="A32" s="1"/>
      <c r="B32" s="1"/>
      <c r="C32" s="1"/>
      <c r="D32" s="1"/>
      <c r="E32" s="1"/>
      <c r="F32" s="1"/>
      <c r="G32" s="1"/>
      <c r="H32" s="1"/>
      <c r="I32" s="1"/>
      <c r="J32" s="1"/>
      <c r="K32" s="1"/>
      <c r="L32" s="1"/>
      <c r="M32" s="1"/>
      <c r="N32" s="1"/>
      <c r="O32" s="1"/>
      <c r="P32" s="2" t="str">
        <v>C0005</v>
      </c>
      <c r="Q32" s="3">
        <v>1104</v>
      </c>
      <c r="R32" s="3">
        <v>2280</v>
      </c>
      <c r="S32" s="3">
        <v>1445</v>
      </c>
      <c r="T32" s="3">
        <v>1722</v>
      </c>
      <c r="U32" s="3">
        <v>1196</v>
      </c>
      <c r="V32" s="3">
        <v>7747</v>
      </c>
      <c r="W32" s="1"/>
      <c r="X32" s="1"/>
      <c r="Y32" s="1"/>
      <c r="Z32" s="1"/>
      <c r="AA32" s="1"/>
      <c r="AB32" s="1"/>
      <c r="AC32" s="1"/>
      <c r="AD32" s="1"/>
      <c r="AE32" s="1"/>
      <c r="AF32" s="1"/>
      <c r="AG32" s="1"/>
      <c r="AH32" s="1"/>
      <c r="AI32" s="1"/>
      <c r="AJ32" s="1"/>
    </row>
    <row r="33" spans="1:36" x14ac:dyDescent="0.25">
      <c r="A33" s="1"/>
      <c r="B33" s="1"/>
      <c r="C33" s="1"/>
      <c r="D33" s="1"/>
      <c r="E33" s="1"/>
      <c r="F33" s="1"/>
      <c r="G33" s="1"/>
      <c r="H33" s="1"/>
      <c r="I33" s="1"/>
      <c r="J33" s="1"/>
      <c r="K33" s="1"/>
      <c r="L33" s="1"/>
      <c r="M33" s="1"/>
      <c r="N33" s="1"/>
      <c r="O33" s="1"/>
      <c r="P33" s="2" t="str">
        <v>C0006</v>
      </c>
      <c r="Q33" s="3">
        <v>372</v>
      </c>
      <c r="R33" s="3">
        <v>1818</v>
      </c>
      <c r="S33" s="3">
        <v>1346</v>
      </c>
      <c r="T33" s="3">
        <v>1156</v>
      </c>
      <c r="U33" s="3">
        <v>1484</v>
      </c>
      <c r="V33" s="3">
        <v>6176</v>
      </c>
      <c r="W33" s="1"/>
      <c r="X33" s="1"/>
      <c r="Y33" s="1"/>
      <c r="Z33" s="1"/>
      <c r="AA33" s="1"/>
      <c r="AB33" s="1"/>
      <c r="AC33" s="1"/>
      <c r="AD33" s="1"/>
      <c r="AE33" s="1"/>
      <c r="AF33" s="1"/>
      <c r="AG33" s="1"/>
      <c r="AH33" s="1"/>
      <c r="AI33" s="1"/>
      <c r="AJ33" s="1"/>
    </row>
    <row r="34" spans="1:36" x14ac:dyDescent="0.25">
      <c r="A34" s="1"/>
      <c r="B34" s="1"/>
      <c r="C34" s="1"/>
      <c r="D34" s="1"/>
      <c r="E34" s="1"/>
      <c r="F34" s="1"/>
      <c r="G34" s="1"/>
      <c r="H34" s="1"/>
      <c r="I34" s="1"/>
      <c r="J34" s="1"/>
      <c r="K34" s="1"/>
      <c r="L34" s="1"/>
      <c r="M34" s="1"/>
      <c r="N34" s="1"/>
      <c r="O34" s="1"/>
      <c r="P34" s="2" t="str">
        <v>C0009</v>
      </c>
      <c r="Q34" s="3">
        <v>1415</v>
      </c>
      <c r="R34" s="3">
        <v>1271</v>
      </c>
      <c r="S34" s="3">
        <v>1214</v>
      </c>
      <c r="T34" s="3">
        <v>1135</v>
      </c>
      <c r="U34" s="3">
        <v>1566</v>
      </c>
      <c r="V34" s="3">
        <v>6601</v>
      </c>
      <c r="W34" s="1"/>
      <c r="X34" s="1"/>
      <c r="Y34" s="1"/>
      <c r="Z34" s="1"/>
      <c r="AA34" s="1"/>
      <c r="AB34" s="1"/>
      <c r="AC34" s="1"/>
      <c r="AD34" s="1"/>
      <c r="AE34" s="1"/>
      <c r="AF34" s="1"/>
      <c r="AG34" s="1"/>
      <c r="AH34" s="1"/>
      <c r="AI34" s="1"/>
      <c r="AJ34" s="1"/>
    </row>
    <row r="35" spans="1:36" x14ac:dyDescent="0.25">
      <c r="A35" s="1"/>
      <c r="B35" s="1"/>
      <c r="C35" s="1"/>
      <c r="D35" s="1"/>
      <c r="E35" s="1"/>
      <c r="F35" s="1"/>
      <c r="G35" s="1"/>
      <c r="H35" s="1"/>
      <c r="I35" s="1"/>
      <c r="J35" s="1"/>
      <c r="K35" s="1"/>
      <c r="L35" s="1"/>
      <c r="M35" s="1"/>
      <c r="N35" s="1"/>
      <c r="O35" s="1"/>
      <c r="P35" s="2" t="str">
        <v>C0014</v>
      </c>
      <c r="Q35" s="3">
        <v>1362</v>
      </c>
      <c r="R35" s="3">
        <v>1363</v>
      </c>
      <c r="S35" s="3">
        <v>1152</v>
      </c>
      <c r="T35" s="3">
        <v>777</v>
      </c>
      <c r="U35" s="3">
        <v>750</v>
      </c>
      <c r="V35" s="3">
        <v>5404</v>
      </c>
      <c r="W35" s="1"/>
      <c r="X35" s="1"/>
      <c r="Y35" s="1"/>
      <c r="Z35" s="1"/>
      <c r="AA35" s="1"/>
      <c r="AB35" s="1"/>
      <c r="AC35" s="1"/>
      <c r="AD35" s="1"/>
      <c r="AE35" s="1"/>
      <c r="AF35" s="1"/>
      <c r="AG35" s="1"/>
      <c r="AH35" s="1"/>
      <c r="AI35" s="1"/>
      <c r="AJ35" s="1"/>
    </row>
    <row r="36" spans="1:3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row>
    <row r="37" spans="1:3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row>
    <row r="38" spans="1:3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row>
    <row r="39" spans="1:3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row>
    <row r="40" spans="1:3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row>
    <row r="41" spans="1:3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row>
    <row r="42" spans="1:3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row>
    <row r="43" spans="1:3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row>
    <row r="44" spans="1:3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row>
    <row r="45" spans="1:3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row>
    <row r="46" spans="1:3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row>
    <row r="47" spans="1:3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row>
    <row r="48" spans="1:3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row>
    <row r="49" spans="1:3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row>
    <row r="50" spans="1:3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row>
    <row r="51" spans="1:3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row>
    <row r="52" spans="1:3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row>
    <row r="53" spans="1:3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row>
    <row r="54" spans="1:3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row>
    <row r="55" spans="1:3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row>
    <row r="56" spans="1:3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row>
    <row r="57" spans="1:3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row>
    <row r="58" spans="1:3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row>
    <row r="59" spans="1:3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row>
    <row r="60" spans="1:3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row>
    <row r="61" spans="1:3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row>
    <row r="62" spans="1:3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row>
    <row r="63" spans="1:3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row>
    <row r="64" spans="1:3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row>
    <row r="65" spans="1:3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row>
    <row r="66" spans="1:3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row>
    <row r="67" spans="1:3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row>
    <row r="68" spans="1:3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row>
    <row r="69" spans="1:3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row>
    <row r="70" spans="1:3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row>
    <row r="71" spans="1:3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row>
    <row r="72" spans="1:3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row>
    <row r="73" spans="1:3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row>
    <row r="74" spans="1:3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row>
    <row r="75" spans="1:3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row>
    <row r="76" spans="1:3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row>
    <row r="77" spans="1:3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row>
    <row r="78" spans="1:3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row>
    <row r="79" spans="1:3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row>
    <row r="80" spans="1:3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row>
    <row r="81" spans="1:3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row>
    <row r="82" spans="1:3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row>
    <row r="83" spans="1:3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row>
    <row r="84" spans="1:3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row>
    <row r="85" spans="1:3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row>
    <row r="86" spans="1:3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row>
    <row r="87" spans="1:3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row>
    <row r="88" spans="1:3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row>
    <row r="89" spans="1:3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row>
    <row r="90" spans="1:3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row>
    <row r="91" spans="1:3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row>
    <row r="92" spans="1:3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row>
    <row r="93" spans="1:3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row>
    <row r="94" spans="1:3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row>
    <row r="95" spans="1:3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row>
    <row r="96" spans="1:3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row>
    <row r="97" spans="1:3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row>
    <row r="98" spans="1:3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row>
    <row r="99" spans="1:3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row>
    <row r="100" spans="1:3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row>
    <row r="101" spans="1:3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row>
    <row r="102" spans="1:3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row>
    <row r="103" spans="1:3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row>
    <row r="104" spans="1:3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row>
    <row r="105" spans="1:3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row>
    <row r="106" spans="1:3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row>
    <row r="107" spans="1:3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row>
    <row r="108" spans="1:3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row>
    <row r="109" spans="1:3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row>
    <row r="110" spans="1:3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row>
    <row r="111" spans="1:3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row>
    <row r="112" spans="1:3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row>
    <row r="113" spans="1:3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row>
    <row r="114" spans="1:3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row>
  </sheetData>
  <mergeCells count="3">
    <mergeCell ref="M28:N28"/>
    <mergeCell ref="M29:N29"/>
    <mergeCell ref="M30:N30"/>
  </mergeCells>
  <conditionalFormatting sqref="Q19:U35">
    <cfRule type="dataBar" priority="2">
      <dataBar>
        <cfvo type="num" val="0"/>
        <cfvo type="formula" val="MAX($Q$19:$U$35)*2"/>
        <color theme="1" tint="0.14999847407452621"/>
      </dataBar>
      <extLst>
        <ext xmlns:x14="http://schemas.microsoft.com/office/spreadsheetml/2009/9/main" uri="{B025F937-C7B1-47D3-B67F-A62EFF666E3E}">
          <x14:id>{B9CECE54-ECA4-4284-8E59-FCD53FE1F041}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9CECE54-ECA4-4284-8E59-FCD53FE1F041}">
            <x14:dataBar minLength="0" maxLength="100" gradient="0">
              <x14:cfvo type="num">
                <xm:f>0</xm:f>
              </x14:cfvo>
              <x14:cfvo type="formula">
                <xm:f>MAX($Q$19:$U$35)*2</xm:f>
              </x14:cfvo>
              <x14:negativeFillColor rgb="FFFF0000"/>
              <x14:axisColor rgb="FF000000"/>
            </x14:dataBar>
          </x14:cfRule>
          <xm:sqref>Q19:U35</xm:sqref>
        </x14:conditionalFormatting>
        <x14:conditionalFormatting xmlns:xm="http://schemas.microsoft.com/office/excel/2006/main">
          <x14:cfRule type="expression" priority="3" id="{38623CE8-366F-4304-AAA5-72385F35E99A}">
            <xm:f>Q$17='https://d.docs.live.net/A17A1B43E3965113/Documents/[Book2.xlsx]pivots'!#REF!</xm:f>
            <x14:dxf>
              <fill>
                <patternFill>
                  <bgColor theme="8" tint="0.39994506668294322"/>
                </patternFill>
              </fill>
              <border>
                <right style="thin">
                  <color theme="1" tint="0.24994659260841701"/>
                </right>
                <vertical/>
                <horizontal/>
              </border>
            </x14:dxf>
          </x14:cfRule>
          <xm:sqref>Q17:U35</xm:sqref>
        </x14:conditionalFormatting>
      </x14:conditionalFormattings>
    </ex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sasmitharudresh@gmail.com</dc:creator>
  <cp:lastModifiedBy>sasmitharudresh@gmail.com</cp:lastModifiedBy>
  <dcterms:created xsi:type="dcterms:W3CDTF">2025-09-15T13:54:02Z</dcterms:created>
  <dcterms:modified xsi:type="dcterms:W3CDTF">2025-10-02T15:13:39Z</dcterms:modified>
</cp:coreProperties>
</file>