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riff" sheetId="1" state="visible" r:id="rId2"/>
    <sheet name="Utilis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<sst xmlns="http://schemas.openxmlformats.org/spreadsheetml/2006/main" count="3932" uniqueCount="334">
  <si>
    <t xml:space="preserve">RuleSet</t>
  </si>
  <si>
    <t xml:space="preserve">com.wakandaspace.drools_price_model</t>
  </si>
  <si>
    <r>
      <rPr>
        <b val="true"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 xml:space="preserve">Tariff decision table</t>
    </r>
  </si>
  <si>
    <t xml:space="preserve">NAME</t>
  </si>
  <si>
    <t xml:space="preserve">PRIORITY</t>
  </si>
  <si>
    <t xml:space="preserve">CONDITION</t>
  </si>
  <si>
    <t xml:space="preserve">ACTION</t>
  </si>
  <si>
    <t xml:space="preserve">$benefit:Benefit</t>
  </si>
  <si>
    <t xml:space="preserve">$plan:Plan</t>
  </si>
  <si>
    <t xml:space="preserve">getBenefit_group().getName().equals("$param")</t>
  </si>
  <si>
    <t xml:space="preserve">getName().equals("$param")</t>
  </si>
  <si>
    <t xml:space="preserve">getHospitalTier().equals("$param")</t>
  </si>
  <si>
    <t xml:space="preserve">$benefit.setCalculationResult(5);</t>
  </si>
  <si>
    <t xml:space="preserve">Benefit group</t>
  </si>
  <si>
    <t xml:space="preserve">Benefit</t>
  </si>
  <si>
    <t xml:space="preserve">HospitalTier</t>
  </si>
  <si>
    <t xml:space="preserve">CalculationResult</t>
  </si>
  <si>
    <t xml:space="preserve">GENERAL CONSULTATION</t>
  </si>
  <si>
    <t xml:space="preserve">Basic outpatient and in-patient Treatment</t>
  </si>
  <si>
    <t xml:space="preserve">tier1</t>
  </si>
  <si>
    <t xml:space="preserve">SPECIALIST CONSULTATION </t>
  </si>
  <si>
    <t xml:space="preserve">Obstetrician</t>
  </si>
  <si>
    <t xml:space="preserve">Gynaecologist</t>
  </si>
  <si>
    <t xml:space="preserve">Pediatrician</t>
  </si>
  <si>
    <t xml:space="preserve">General Surgeon</t>
  </si>
  <si>
    <t xml:space="preserve">Cardiothoracic Surgeon</t>
  </si>
  <si>
    <t xml:space="preserve">Neurosurgeon</t>
  </si>
  <si>
    <t xml:space="preserve">ENT Surgeon (Otorhinolaryngologist)</t>
  </si>
  <si>
    <t xml:space="preserve">Urologist</t>
  </si>
  <si>
    <t xml:space="preserve">Orthopedic Surgeon</t>
  </si>
  <si>
    <t xml:space="preserve">Gastroenterologist</t>
  </si>
  <si>
    <t xml:space="preserve">Cardiologist</t>
  </si>
  <si>
    <t xml:space="preserve">Neurologist</t>
  </si>
  <si>
    <t xml:space="preserve">Nephrologist</t>
  </si>
  <si>
    <t xml:space="preserve">Psychiatrist</t>
  </si>
  <si>
    <t xml:space="preserve">Neonatologist </t>
  </si>
  <si>
    <t xml:space="preserve">Dermatologist </t>
  </si>
  <si>
    <t xml:space="preserve">Haematologist</t>
  </si>
  <si>
    <t xml:space="preserve">Dietician/Nutritionist </t>
  </si>
  <si>
    <t xml:space="preserve"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</si>
  <si>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</si>
  <si>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</si>
  <si>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</si>
  <si>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</si>
  <si>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 xml:space="preserve">Family Physician</t>
  </si>
  <si>
    <t xml:space="preserve">Oral and Maxillofacial Surgeon</t>
  </si>
  <si>
    <t xml:space="preserve">ACCESS TO FREE TELEMEDICINE APP </t>
  </si>
  <si>
    <t xml:space="preserve">Chat - certified Doctors during medical emergency</t>
  </si>
  <si>
    <t xml:space="preserve">Chat - certified Doctors for medical Information</t>
  </si>
  <si>
    <t xml:space="preserve">Free drug Pick-up at designated Pharmacies</t>
  </si>
  <si>
    <t xml:space="preserve">GPS-enabled access to hospital directories</t>
  </si>
  <si>
    <t xml:space="preserve">Telemedicine app with details of covered benefits</t>
  </si>
  <si>
    <t xml:space="preserve">ACCIDENT AND EMERGENCY CARE</t>
  </si>
  <si>
    <t xml:space="preserve">Resuscitative care needed to stabilize patient</t>
  </si>
  <si>
    <t xml:space="preserve">BASIC DIAGNOSTIC IMAGING</t>
  </si>
  <si>
    <t xml:space="preserve">Chest X-Rays</t>
  </si>
  <si>
    <t xml:space="preserve">Abdominal X-Rays</t>
  </si>
  <si>
    <t xml:space="preserve">Limbs X-rays</t>
  </si>
  <si>
    <t xml:space="preserve">Neck X-rays</t>
  </si>
  <si>
    <t xml:space="preserve">Sinus X-rays</t>
  </si>
  <si>
    <t xml:space="preserve">Mastoid X-rays</t>
  </si>
  <si>
    <t xml:space="preserve">Cervical Spine X-rays</t>
  </si>
  <si>
    <t xml:space="preserve">Skull X-rays</t>
  </si>
  <si>
    <t xml:space="preserve">Pelvic X-rays</t>
  </si>
  <si>
    <t xml:space="preserve">Thoracic Inlet X-rays</t>
  </si>
  <si>
    <t xml:space="preserve">Thoraco-Lumbar X-rays</t>
  </si>
  <si>
    <t xml:space="preserve">Lumbosacral X-Rays</t>
  </si>
  <si>
    <t xml:space="preserve">Mandibles/Temporomandibular Joint X-Rays</t>
  </si>
  <si>
    <t xml:space="preserve">X-rays of All Body Joints</t>
  </si>
  <si>
    <t xml:space="preserve">Ultrasound Scan</t>
  </si>
  <si>
    <t xml:space="preserve">ADVANCED DIAGNOSTIC IMAGING</t>
  </si>
  <si>
    <t xml:space="preserve">Doppler Ultrasound Scan</t>
  </si>
  <si>
    <t xml:space="preserve">ECG (PRE AND POST EXERCISE)</t>
  </si>
  <si>
    <t xml:space="preserve">CT Scan</t>
  </si>
  <si>
    <t xml:space="preserve">MRI</t>
  </si>
  <si>
    <t xml:space="preserve">Echocardiography</t>
  </si>
  <si>
    <t xml:space="preserve">Proctoscopy</t>
  </si>
  <si>
    <t xml:space="preserve">Sigmoidoscopy</t>
  </si>
  <si>
    <t xml:space="preserve">Upper GI Endoscopy</t>
  </si>
  <si>
    <t xml:space="preserve">Endoscopic Ultrasound</t>
  </si>
  <si>
    <t xml:space="preserve">Endoscopic retrograde cholangiopancreatography</t>
  </si>
  <si>
    <t xml:space="preserve">Enteroscopy</t>
  </si>
  <si>
    <t xml:space="preserve">Gastroscopy</t>
  </si>
  <si>
    <t xml:space="preserve">Colonoscopy</t>
  </si>
  <si>
    <t xml:space="preserve">Laryngoscopy (Direct and Indirect)</t>
  </si>
  <si>
    <t xml:space="preserve">Bronchoscopy</t>
  </si>
  <si>
    <t xml:space="preserve">Thoracoscopy</t>
  </si>
  <si>
    <t xml:space="preserve">Hysteroscopy</t>
  </si>
  <si>
    <t xml:space="preserve">Cystoscopy</t>
  </si>
  <si>
    <t xml:space="preserve">Laparoscopy</t>
  </si>
  <si>
    <t xml:space="preserve">Arthroscopy</t>
  </si>
  <si>
    <t xml:space="preserve">HEMATOLOGICAL TESTS</t>
  </si>
  <si>
    <t xml:space="preserve">Hemoglobin (HB)</t>
  </si>
  <si>
    <t xml:space="preserve">Packed Cell Volume (PCV)</t>
  </si>
  <si>
    <t xml:space="preserve">White cell count (Total and Differential)</t>
  </si>
  <si>
    <t xml:space="preserve">Full Blood Count and differentials (FBC)</t>
  </si>
  <si>
    <t xml:space="preserve">White Blood Cell count</t>
  </si>
  <si>
    <t xml:space="preserve">Red Blood Cell/Reticulocyte count</t>
  </si>
  <si>
    <t xml:space="preserve">Grouping and Cross Matching</t>
  </si>
  <si>
    <t xml:space="preserve">Genotype (on request by clinician)</t>
  </si>
  <si>
    <t xml:space="preserve">Blood group (on request by clinician)</t>
  </si>
  <si>
    <t xml:space="preserve">Erythrocyte Sedimentation Rate (ESR)</t>
  </si>
  <si>
    <t xml:space="preserve">MCHC</t>
  </si>
  <si>
    <t xml:space="preserve">MCH</t>
  </si>
  <si>
    <t xml:space="preserve">MCV</t>
  </si>
  <si>
    <t xml:space="preserve">Blood Film</t>
  </si>
  <si>
    <t xml:space="preserve">Blood Pregnancy (Beta HCG) Test</t>
  </si>
  <si>
    <t xml:space="preserve">CHEMISTRY INVESTIGATIONS</t>
  </si>
  <si>
    <t xml:space="preserve">Fasting Blood Sugar</t>
  </si>
  <si>
    <t xml:space="preserve">Random Blood Sugar</t>
  </si>
  <si>
    <t xml:space="preserve">2 Hours Post-prandial Blood Sugar</t>
  </si>
  <si>
    <t xml:space="preserve">Oral Glucose Tolerance Test (OGTT)</t>
  </si>
  <si>
    <t xml:space="preserve">Glucose Challenge Test</t>
  </si>
  <si>
    <t xml:space="preserve">Electrolytes, Urea and Creatinine</t>
  </si>
  <si>
    <t xml:space="preserve">Lipid Profile (Fasting) (HDL, LDL, Triglyceride)</t>
  </si>
  <si>
    <t xml:space="preserve">Liver Function Test (LFT)</t>
  </si>
  <si>
    <t xml:space="preserve">Serum ALT/SGPT</t>
  </si>
  <si>
    <t xml:space="preserve">Serum AST/SGOT</t>
  </si>
  <si>
    <t xml:space="preserve">Serum Sodium</t>
  </si>
  <si>
    <t xml:space="preserve">Serum Calcium</t>
  </si>
  <si>
    <t xml:space="preserve">Serum Magnesium</t>
  </si>
  <si>
    <t xml:space="preserve">Serum Potasium</t>
  </si>
  <si>
    <t xml:space="preserve">Serum Lithium</t>
  </si>
  <si>
    <t xml:space="preserve">Serum Chloride</t>
  </si>
  <si>
    <t xml:space="preserve">Serum Bicarbonate</t>
  </si>
  <si>
    <t xml:space="preserve">Serum Alkaline Phosphate</t>
  </si>
  <si>
    <t xml:space="preserve">Serum Acid Phosphate</t>
  </si>
  <si>
    <t xml:space="preserve">Serum Inorganic Phosphate</t>
  </si>
  <si>
    <t xml:space="preserve">Serum Bilirubin (Total and Direct)</t>
  </si>
  <si>
    <t xml:space="preserve">Serum Albumin</t>
  </si>
  <si>
    <t xml:space="preserve">Serum Lactate Dehydrogenase</t>
  </si>
  <si>
    <t xml:space="preserve">Serum Gamma Glutamyl Transferase</t>
  </si>
  <si>
    <t xml:space="preserve">Prothrombin time (PT/INR)</t>
  </si>
  <si>
    <t xml:space="preserve">Urine Pregnancy Test</t>
  </si>
  <si>
    <t xml:space="preserve">MICROBIOLOGY AND PARASITOLOGY</t>
  </si>
  <si>
    <t xml:space="preserve">Malaria Parasite (MP)</t>
  </si>
  <si>
    <t xml:space="preserve">Widal</t>
  </si>
  <si>
    <t xml:space="preserve">Urine M/C/S</t>
  </si>
  <si>
    <t xml:space="preserve">Endocervical Swab (ECS) M/C/S</t>
  </si>
  <si>
    <t xml:space="preserve">High Vaginal Swab (HVS) M/C/S</t>
  </si>
  <si>
    <t xml:space="preserve">Urethral Swab M/C/S</t>
  </si>
  <si>
    <t xml:space="preserve">Throat Swab M/C/S</t>
  </si>
  <si>
    <t xml:space="preserve">Ear Swab M/C/S</t>
  </si>
  <si>
    <t xml:space="preserve">Wound Swab M/C/S</t>
  </si>
  <si>
    <t xml:space="preserve">Eye Swab M/C/S</t>
  </si>
  <si>
    <t xml:space="preserve">Sputum M/C/S</t>
  </si>
  <si>
    <t xml:space="preserve">Aspirates M/C/S</t>
  </si>
  <si>
    <t xml:space="preserve">Stool M/C/S</t>
  </si>
  <si>
    <t xml:space="preserve">VDRL (Veneral Disease Research Laboratory) Test</t>
  </si>
  <si>
    <t xml:space="preserve">H.Pylori</t>
  </si>
  <si>
    <t xml:space="preserve">Trypanosomes Screening</t>
  </si>
  <si>
    <t xml:space="preserve">Toxoplasma Screening</t>
  </si>
  <si>
    <t xml:space="preserve">Skin Snip for Microfilaria</t>
  </si>
  <si>
    <t xml:space="preserve">Skin Scraping for Fungi</t>
  </si>
  <si>
    <t xml:space="preserve">Leishmania Screening</t>
  </si>
  <si>
    <t xml:space="preserve">Mantoux/Heaf's Test</t>
  </si>
  <si>
    <t xml:space="preserve">Blood Culture</t>
  </si>
  <si>
    <t xml:space="preserve">Stool Occult Blood</t>
  </si>
  <si>
    <t xml:space="preserve">ADVANCED LABORATORY INVESTIGATIONS/PATHOLOGY</t>
  </si>
  <si>
    <t xml:space="preserve">Blood urea Nitrogen</t>
  </si>
  <si>
    <t xml:space="preserve">Hepatitis B Surface Antigen (HBSAg)</t>
  </si>
  <si>
    <t xml:space="preserve">HBA1C</t>
  </si>
  <si>
    <t xml:space="preserve">Hepatitis C Screening</t>
  </si>
  <si>
    <t xml:space="preserve">Hepatitis B Screening</t>
  </si>
  <si>
    <t xml:space="preserve">HIV Screening</t>
  </si>
  <si>
    <t xml:space="preserve">HIV Confirmatory Test</t>
  </si>
  <si>
    <t xml:space="preserve">G-6PD Screening</t>
  </si>
  <si>
    <t xml:space="preserve">Thyroid Function Tests</t>
  </si>
  <si>
    <t xml:space="preserve">Serum Uric Acid</t>
  </si>
  <si>
    <t xml:space="preserve">Creatinine phosphokinase</t>
  </si>
  <si>
    <t xml:space="preserve">Syphilis Screening</t>
  </si>
  <si>
    <t xml:space="preserve">Serum immunoglobulins/Antibodies</t>
  </si>
  <si>
    <t xml:space="preserve">Immunofluorescence assay</t>
  </si>
  <si>
    <t xml:space="preserve">QBC Malaria Concentration And Fluorescent Staining</t>
  </si>
  <si>
    <t xml:space="preserve">Pap Smear and Cytology</t>
  </si>
  <si>
    <t xml:space="preserve">Prostate Specific Antigen</t>
  </si>
  <si>
    <t xml:space="preserve">Protein Electrophoresis</t>
  </si>
  <si>
    <t xml:space="preserve">CSF M/C/S (CSF Analysis)</t>
  </si>
  <si>
    <t xml:space="preserve">Semen M/C/S</t>
  </si>
  <si>
    <t xml:space="preserve">Serum Creatinine Phosphokinase</t>
  </si>
  <si>
    <t xml:space="preserve">Serum Iron</t>
  </si>
  <si>
    <t xml:space="preserve">24 Hour Creatinine Clearance</t>
  </si>
  <si>
    <t xml:space="preserve">Coomb's Test (Indirect)</t>
  </si>
  <si>
    <t xml:space="preserve">Coomb's Test (Direct)</t>
  </si>
  <si>
    <t xml:space="preserve">Osmotic Fragility Test</t>
  </si>
  <si>
    <t xml:space="preserve">Chlamydia Screening</t>
  </si>
  <si>
    <t xml:space="preserve">Seminal Fluid Analysis (SFA)</t>
  </si>
  <si>
    <t xml:space="preserve">Clotting Time</t>
  </si>
  <si>
    <t xml:space="preserve">Bleeding Time</t>
  </si>
  <si>
    <t xml:space="preserve">D-Dimer</t>
  </si>
  <si>
    <t xml:space="preserve">Sputum Acid Fast Bacilli (AFB) Test</t>
  </si>
  <si>
    <t xml:space="preserve">ADMISSIONS AND ACCOMMODATION</t>
  </si>
  <si>
    <t xml:space="preserve">Feeding for enrollees on admission</t>
  </si>
  <si>
    <t xml:space="preserve">Hospital Ward Care</t>
  </si>
  <si>
    <t xml:space="preserve">Skilled medical and paramedical services</t>
  </si>
  <si>
    <t xml:space="preserve">Supply of prescribed drugs</t>
  </si>
  <si>
    <t xml:space="preserve">Supply of all medical and surgical consumables</t>
  </si>
  <si>
    <t xml:space="preserve">Blood grouping, cross matching, and transfusion</t>
  </si>
  <si>
    <t xml:space="preserve">Accommodation for in-patient care</t>
  </si>
  <si>
    <t xml:space="preserve">Accommodation for parents/relatives (Excludes feeding)</t>
  </si>
  <si>
    <t xml:space="preserve">INTENSIVE CARE</t>
  </si>
  <si>
    <t xml:space="preserve">ICU and ICU-related Care</t>
  </si>
  <si>
    <t xml:space="preserve">EYE/OPTICAL CARE</t>
  </si>
  <si>
    <t xml:space="preserve">Specialist Opthalmologist Consultation</t>
  </si>
  <si>
    <t xml:space="preserve">Treatment of acute and chronic ocular infections</t>
  </si>
  <si>
    <t xml:space="preserve">Basic ocular tests</t>
  </si>
  <si>
    <t xml:space="preserve">Advanced Ocular tests</t>
  </si>
  <si>
    <t xml:space="preserve">Lenses and Frames (Including Contact lenses)</t>
  </si>
  <si>
    <t xml:space="preserve">DENTAL CARE</t>
  </si>
  <si>
    <t xml:space="preserve">Specialist Consultation</t>
  </si>
  <si>
    <t xml:space="preserve">Routine dental examination</t>
  </si>
  <si>
    <t xml:space="preserve">Preventive dental care and counselling</t>
  </si>
  <si>
    <t xml:space="preserve">Dental pain therapy</t>
  </si>
  <si>
    <t xml:space="preserve">Treatment of acute and chronic dental infections</t>
  </si>
  <si>
    <t xml:space="preserve"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</si>
  <si>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</si>
  <si>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</si>
  <si>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</si>
  <si>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</si>
  <si>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</si>
  <si>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</si>
  <si>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</si>
  <si>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</si>
  <si>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</si>
  <si>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 xml:space="preserve">PHYSIOTHERAPY CARE</t>
  </si>
  <si>
    <t xml:space="preserve">Routine fitness examination</t>
  </si>
  <si>
    <t xml:space="preserve">Preventive Counselling on referral</t>
  </si>
  <si>
    <t xml:space="preserve">Cervical Collar and Crutches</t>
  </si>
  <si>
    <t xml:space="preserve">Walker</t>
  </si>
  <si>
    <t xml:space="preserve">Pain therapy</t>
  </si>
  <si>
    <t xml:space="preserve">Number of Sessions Covered</t>
  </si>
  <si>
    <t xml:space="preserve">OBSTETRICS CARE </t>
  </si>
  <si>
    <t xml:space="preserve">Antenatal Care (INCL. SPECIALIST CARE AND ANC DRUGS)</t>
  </si>
  <si>
    <t xml:space="preserve">Delivery (SVD/NORMAL and COMPLICATED)</t>
  </si>
  <si>
    <t xml:space="preserve">Delivery (MULTIPLE)</t>
  </si>
  <si>
    <t xml:space="preserve">Assisted Delivery</t>
  </si>
  <si>
    <t xml:space="preserve">Therapeutic Abortion (Manual Vacuum Aspiration)</t>
  </si>
  <si>
    <t xml:space="preserve">CAESARIAN SECTION</t>
  </si>
  <si>
    <t xml:space="preserve">INFERTILITY CARE </t>
  </si>
  <si>
    <t xml:space="preserve">Fertility Specialist Consultation and Counselling</t>
  </si>
  <si>
    <t xml:space="preserve">Fertility Investigations</t>
  </si>
  <si>
    <t xml:space="preserve">INCUBATOR CARE </t>
  </si>
  <si>
    <t xml:space="preserve">Neonatal / Special Baby Care Unit</t>
  </si>
  <si>
    <t xml:space="preserve">NPI IMMUNIZATION (0-5 YEARS)</t>
  </si>
  <si>
    <t xml:space="preserve">BCG</t>
  </si>
  <si>
    <t xml:space="preserve">OPV/IPV</t>
  </si>
  <si>
    <t xml:space="preserve">PENTAVALENT</t>
  </si>
  <si>
    <t xml:space="preserve">HEPATITIS B</t>
  </si>
  <si>
    <t xml:space="preserve">DPT</t>
  </si>
  <si>
    <t xml:space="preserve">VITAMIN A</t>
  </si>
  <si>
    <t xml:space="preserve">MEASLES</t>
  </si>
  <si>
    <t xml:space="preserve">YELLOW FEVER</t>
  </si>
  <si>
    <t xml:space="preserve">ADDITIONAL IMMUNIZATION (0-5 YEARS)</t>
  </si>
  <si>
    <t xml:space="preserve">CHICKEN POX</t>
  </si>
  <si>
    <t xml:space="preserve">MENINGITIS</t>
  </si>
  <si>
    <t xml:space="preserve">MMR</t>
  </si>
  <si>
    <t xml:space="preserve">PNEUMOCOCCAL</t>
  </si>
  <si>
    <t xml:space="preserve">ROTAVIRUS</t>
  </si>
  <si>
    <t xml:space="preserve">TYPHOID VACCINE</t>
  </si>
  <si>
    <t xml:space="preserve">ADDITIONAL IMMUNIZATION (6 YEARS AND ABOVE)</t>
  </si>
  <si>
    <t xml:space="preserve">YELLOW FEVER </t>
  </si>
  <si>
    <t xml:space="preserve">CARE FOR THE NEWBORN</t>
  </si>
  <si>
    <t xml:space="preserve">Care for babies actively on the plan</t>
  </si>
  <si>
    <t xml:space="preserve">Care for babies NOT actively on the plan (Up to 6 weeks)</t>
  </si>
  <si>
    <t xml:space="preserve">FAMILY PLANNING</t>
  </si>
  <si>
    <t xml:space="preserve">Copper T Intrauterine Device</t>
  </si>
  <si>
    <t xml:space="preserve">Lippes loop Intrauterine Device</t>
  </si>
  <si>
    <t xml:space="preserve">Injectibles (Depo Provera,Noristerat)</t>
  </si>
  <si>
    <t xml:space="preserve">Contraceptive pills</t>
  </si>
  <si>
    <t xml:space="preserve">Jadelle implant</t>
  </si>
  <si>
    <t xml:space="preserve">Implanon</t>
  </si>
  <si>
    <t xml:space="preserve">Norplant</t>
  </si>
  <si>
    <t xml:space="preserve">GYM</t>
  </si>
  <si>
    <t xml:space="preserve">Access to gyms for regular exercise</t>
  </si>
  <si>
    <t xml:space="preserve">SPA</t>
  </si>
  <si>
    <t xml:space="preserve">Facials</t>
  </si>
  <si>
    <t xml:space="preserve">Body Massage</t>
  </si>
  <si>
    <t xml:space="preserve">MINOR SURGERIES</t>
  </si>
  <si>
    <t xml:space="preserve">Wound dressing</t>
  </si>
  <si>
    <t xml:space="preserve">Incision &amp; drainage of acute and chronic abscesses</t>
  </si>
  <si>
    <t xml:space="preserve">Suturing of minor wounds </t>
  </si>
  <si>
    <t xml:space="preserve">Suturing of lacerations</t>
  </si>
  <si>
    <t xml:space="preserve">Ear piercing</t>
  </si>
  <si>
    <t xml:space="preserve">Male circumcision</t>
  </si>
  <si>
    <t xml:space="preserve">Lump Biopsy</t>
  </si>
  <si>
    <t xml:space="preserve">Ear Aural irrigation</t>
  </si>
  <si>
    <t xml:space="preserve">Ear Antral washout</t>
  </si>
  <si>
    <t xml:space="preserve">Wound debridement</t>
  </si>
  <si>
    <t xml:space="preserve">INTERMEDIATE SURGERIES </t>
  </si>
  <si>
    <t xml:space="preserve">MAJOR SURGERIES </t>
  </si>
  <si>
    <t xml:space="preserve">CANCER CARE</t>
  </si>
  <si>
    <t xml:space="preserve">Oncologist/ Cancer Specialist visits</t>
  </si>
  <si>
    <t xml:space="preserve">Oncological investigations</t>
  </si>
  <si>
    <t xml:space="preserve">Cancer-related Radiological investigations</t>
  </si>
  <si>
    <t xml:space="preserve">Surgical cancer care</t>
  </si>
  <si>
    <t xml:space="preserve">Chemotherapy</t>
  </si>
  <si>
    <t xml:space="preserve">RENAL CARE (DIALYSIS)</t>
  </si>
  <si>
    <t xml:space="preserve">Dialysis and all related care</t>
  </si>
  <si>
    <t xml:space="preserve">WELLNESS CHECKS</t>
  </si>
  <si>
    <t xml:space="preserve">BMI Check</t>
  </si>
  <si>
    <t xml:space="preserve">General Physical Examination</t>
  </si>
  <si>
    <t xml:space="preserve">Blood Pressure Check (Hypertension Screening)</t>
  </si>
  <si>
    <t xml:space="preserve">Blood Sugar Check (Diabetes Screening)</t>
  </si>
  <si>
    <t xml:space="preserve">Blood Cholesterol Check</t>
  </si>
  <si>
    <t xml:space="preserve">Annual Visual Acuity Check (Using Snellen Chart)</t>
  </si>
  <si>
    <t xml:space="preserve">Mammography (For Women ≥ 40 years of age)</t>
  </si>
  <si>
    <t xml:space="preserve">Pap Smear </t>
  </si>
  <si>
    <t xml:space="preserve">PSA Check (For Men ≥ 40 years of age)</t>
  </si>
  <si>
    <t xml:space="preserve">Liver Function Test</t>
  </si>
  <si>
    <t xml:space="preserve">Kidney Function Tests (E, U, and Cr)</t>
  </si>
  <si>
    <t xml:space="preserve">Urinalysis</t>
  </si>
  <si>
    <t xml:space="preserve">Chest X-ray</t>
  </si>
  <si>
    <t xml:space="preserve">AMBULANCE SERVICES</t>
  </si>
  <si>
    <t xml:space="preserve">Movement of patients to and fro Hospital</t>
  </si>
  <si>
    <t xml:space="preserve">PSYCHIATRY CARE</t>
  </si>
  <si>
    <t xml:space="preserve">Mental illness care with certified psychiatrists</t>
  </si>
  <si>
    <t xml:space="preserve">HIV CARE AND TREATMENT</t>
  </si>
  <si>
    <t xml:space="preserve">Specialist Consulltation</t>
  </si>
  <si>
    <t xml:space="preserve">Specialist Drug therapy</t>
  </si>
  <si>
    <t xml:space="preserve">Counselling Sessions</t>
  </si>
  <si>
    <t xml:space="preserve">SEEKING SECOND OPINION</t>
  </si>
  <si>
    <t xml:space="preserve">Diagnosis confirmation (secondary-tertiary care centres)</t>
  </si>
  <si>
    <t xml:space="preserve">Treatment confirmation (secondary-tertiary care centres)</t>
  </si>
  <si>
    <t xml:space="preserve">International Confirmation from Specialists Outside Africa</t>
  </si>
  <si>
    <t xml:space="preserve">MORTUARY SERVICES</t>
  </si>
  <si>
    <t xml:space="preserve">After-demise compensation</t>
  </si>
  <si>
    <t xml:space="preserve">tier2</t>
  </si>
  <si>
    <t xml:space="preserve">tier3</t>
  </si>
  <si>
    <t xml:space="preserve">tier4</t>
  </si>
  <si>
    <r>
      <rPr>
        <b val="true"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 xml:space="preserve">Utilisation decision table</t>
    </r>
  </si>
  <si>
    <t xml:space="preserve">$benefit.setCalculationResult($benefit.getCalculationResult()*$param);</t>
  </si>
  <si>
    <t xml:space="preserve">2.5</t>
  </si>
  <si>
    <t xml:space="preserve">2.4</t>
  </si>
  <si>
    <t xml:space="preserve">1.5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</si>
</sst>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"/>
    <numFmt numFmtId="167" formatCode="#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04"/>
  <sheetViews>
    <sheetView windowProtection="false" showFormulas="false" showGridLines="true" showRowColHeaders="true" showZeros="true" rightToLeft="false" tabSelected="true" showOutlineSymbols="true" defaultGridColor="true" view="normal" topLeftCell="D1116" colorId="64" zoomScale="160" zoomScaleNormal="160" zoomScalePageLayoutView="100" workbookViewId="0">
      <selection pane="topLeft" activeCell="E1125" activeCellId="0" sqref="E1125"/>
    </sheetView>
  </sheetViews>
  <sheetFormatPr defaultRowHeight="12.8"/>
  <cols>
    <col collapsed="false" hidden="false" max="1" min="1" style="1" width="40.3622448979592"/>
    <col collapsed="false" hidden="false" max="2" min="2" style="1" width="10.530612244898"/>
    <col collapsed="false" hidden="false" max="3" min="3" style="1" width="41.3061224489796"/>
    <col collapsed="false" hidden="false" max="4" min="4" style="2" width="31.5867346938776"/>
    <col collapsed="false" hidden="false" max="5" min="5" style="2" width="34.6938775510204"/>
    <col collapsed="false" hidden="false" max="6" min="6" style="3" width="34.6938775510204"/>
    <col collapsed="false" hidden="false" max="7" min="7" style="0" width="18.3571428571429"/>
    <col collapsed="false" hidden="false" max="8" min="8" style="0" width="10.6632653061225"/>
    <col collapsed="false" hidden="false" max="9" min="9" style="0" width="19.0357142857143"/>
    <col collapsed="false" hidden="false" max="1025" min="10" style="0" width="10.6632653061225"/>
  </cols>
  <sheetData>
    <row r="1" customFormat="false" ht="15" hidden="false" customHeight="true" outlineLevel="1" collapsed="false">
      <c r="A1" s="4" t="s">
        <v>0</v>
      </c>
      <c r="B1" s="4" t="s">
        <v>1</v>
      </c>
      <c r="C1" s="4"/>
      <c r="D1" s="4"/>
      <c r="E1" s="4"/>
      <c r="F1" s="4"/>
    </row>
    <row r="2" customFormat="false" ht="15" hidden="false" customHeight="true" outlineLevel="0" collapsed="false">
      <c r="A2" s="4" t="s">
        <v>2</v>
      </c>
      <c r="B2" s="4"/>
      <c r="C2" s="4"/>
      <c r="D2" s="4"/>
      <c r="E2" s="4"/>
      <c r="F2" s="4"/>
      <c r="J2" s="5"/>
    </row>
    <row r="3" customFormat="false" ht="14" hidden="false" customHeight="true" outlineLevel="1" collapsed="false">
      <c r="A3" s="6" t="s">
        <v>3</v>
      </c>
      <c r="B3" s="7" t="s">
        <v>4</v>
      </c>
      <c r="C3" s="7" t="s">
        <v>5</v>
      </c>
      <c r="D3" s="7" t="s">
        <v>5</v>
      </c>
      <c r="E3" s="8" t="s">
        <v>5</v>
      </c>
      <c r="F3" s="8" t="s">
        <v>6</v>
      </c>
      <c r="J3" s="5"/>
    </row>
    <row r="4" customFormat="false" ht="25.45" hidden="false" customHeight="true" outlineLevel="1" collapsed="false">
      <c r="A4" s="9"/>
      <c r="B4" s="9"/>
      <c r="C4" s="10" t="s">
        <v>7</v>
      </c>
      <c r="D4" s="10"/>
      <c r="E4" s="10" t="s">
        <v>8</v>
      </c>
      <c r="F4" s="10"/>
      <c r="J4" s="5"/>
    </row>
    <row r="5" customFormat="false" ht="12.8" hidden="false" customHeight="false" outlineLevel="1" collapsed="false">
      <c r="A5" s="9"/>
      <c r="B5" s="9"/>
      <c r="C5" s="11" t="s">
        <v>9</v>
      </c>
      <c r="D5" s="11" t="s">
        <v>10</v>
      </c>
      <c r="E5" s="10" t="s">
        <v>11</v>
      </c>
      <c r="F5" s="12" t="s">
        <v>12</v>
      </c>
    </row>
    <row r="6" customFormat="false" ht="24.35" hidden="false" customHeight="false" outlineLevel="1" collapsed="false">
      <c r="A6" s="13" t="s">
        <v>3</v>
      </c>
      <c r="B6" s="14" t="s">
        <v>4</v>
      </c>
      <c r="C6" s="14" t="s">
        <v>13</v>
      </c>
      <c r="D6" s="14" t="s">
        <v>14</v>
      </c>
      <c r="E6" s="15" t="s">
        <v>15</v>
      </c>
      <c r="F6" s="15" t="s">
        <v>16</v>
      </c>
    </row>
    <row r="7" customFormat="false" ht="91.85" hidden="false" customHeight="false" outlineLevel="0" collapsed="false">
      <c r="A7" s="16" t="str">
        <f aca="false">CONCATENATE("Tariff ",Tariff!C7," ",Tariff!D7," - ", Tariff!E7)</f>
        <v>Tariff GENERAL CONSULTATION Basic outpatient and in-patient Treatment - tier1</v>
      </c>
      <c r="B7" s="17" t="n">
        <v>20</v>
      </c>
      <c r="C7" s="16" t="s">
        <v>17</v>
      </c>
      <c r="D7" s="16" t="s">
        <v>18</v>
      </c>
      <c r="E7" s="18" t="s">
        <v>19</v>
      </c>
      <c r="F7" s="18" t="n">
        <v>2000</v>
      </c>
    </row>
    <row r="8" customFormat="false" ht="69.35" hidden="false" customHeight="false" outlineLevel="0" collapsed="false">
      <c r="A8" s="16" t="str">
        <f aca="false">CONCATENATE("Tariff ",Tariff!C8," ",Tariff!D8," - ", Tariff!E8)</f>
        <v>Tariff SPECIALIST CONSULTATION  Obstetrician - tier1</v>
      </c>
      <c r="B8" s="17" t="n">
        <v>20</v>
      </c>
      <c r="C8" s="16" t="s">
        <v>20</v>
      </c>
      <c r="D8" s="16" t="s">
        <v>21</v>
      </c>
      <c r="E8" s="18" t="s">
        <v>19</v>
      </c>
      <c r="F8" s="18" t="n">
        <v>150000</v>
      </c>
    </row>
    <row r="9" customFormat="false" ht="80.6" hidden="false" customHeight="false" outlineLevel="0" collapsed="false">
      <c r="A9" s="16" t="str">
        <f aca="false">CONCATENATE("Tariff ",Tariff!C9," ",Tariff!D9," - ", Tariff!E9)</f>
        <v>Tariff SPECIALIST CONSULTATION  Gynaecologist - tier1</v>
      </c>
      <c r="B9" s="17" t="n">
        <v>20</v>
      </c>
      <c r="C9" s="16" t="s">
        <v>20</v>
      </c>
      <c r="D9" s="16" t="s">
        <v>22</v>
      </c>
      <c r="E9" s="18" t="s">
        <v>19</v>
      </c>
      <c r="F9" s="18" t="n">
        <v>150000</v>
      </c>
    </row>
    <row r="10" customFormat="false" ht="69.35" hidden="false" customHeight="false" outlineLevel="0" collapsed="false">
      <c r="A10" s="16" t="str">
        <f aca="false">CONCATENATE("Tariff ",Tariff!C10," ",Tariff!D10," - ", Tariff!E10)</f>
        <v>Tariff SPECIALIST CONSULTATION  Pediatrician - tier1</v>
      </c>
      <c r="B10" s="17" t="n">
        <v>20</v>
      </c>
      <c r="C10" s="16" t="s">
        <v>20</v>
      </c>
      <c r="D10" s="16" t="s">
        <v>23</v>
      </c>
      <c r="E10" s="18" t="s">
        <v>19</v>
      </c>
      <c r="F10" s="18" t="n">
        <v>15000</v>
      </c>
    </row>
    <row r="11" customFormat="false" ht="80.6" hidden="false" customHeight="false" outlineLevel="0" collapsed="false">
      <c r="A11" s="16" t="str">
        <f aca="false">CONCATENATE("Tariff ",Tariff!C11," ",Tariff!D11," - ", Tariff!E11)</f>
        <v>Tariff SPECIALIST CONSULTATION  General Surgeon - tier1</v>
      </c>
      <c r="B11" s="17" t="n">
        <v>20</v>
      </c>
      <c r="C11" s="16" t="s">
        <v>20</v>
      </c>
      <c r="D11" s="16" t="s">
        <v>24</v>
      </c>
      <c r="E11" s="18" t="s">
        <v>19</v>
      </c>
      <c r="F11" s="18" t="n">
        <v>40000</v>
      </c>
    </row>
    <row r="12" customFormat="false" ht="80.6" hidden="false" customHeight="false" outlineLevel="0" collapsed="false">
      <c r="A12" s="16" t="str">
        <f aca="false">CONCATENATE("Tariff ",Tariff!C12," ",Tariff!D12," - ", Tariff!E12)</f>
        <v>Tariff SPECIALIST CONSULTATION  Cardiothoracic Surgeon - tier1</v>
      </c>
      <c r="B12" s="17" t="n">
        <v>20</v>
      </c>
      <c r="C12" s="16" t="s">
        <v>20</v>
      </c>
      <c r="D12" s="16" t="s">
        <v>25</v>
      </c>
      <c r="E12" s="18" t="s">
        <v>19</v>
      </c>
      <c r="F12" s="18" t="n">
        <v>5000000</v>
      </c>
    </row>
    <row r="13" customFormat="false" ht="80.6" hidden="false" customHeight="false" outlineLevel="0" collapsed="false">
      <c r="A13" s="16" t="str">
        <f aca="false">CONCATENATE("Tariff ",Tariff!C13," ",Tariff!D13," - ", Tariff!E13)</f>
        <v>Tariff SPECIALIST CONSULTATION  Neurosurgeon - tier1</v>
      </c>
      <c r="B13" s="17" t="n">
        <v>20</v>
      </c>
      <c r="C13" s="16" t="s">
        <v>20</v>
      </c>
      <c r="D13" s="16" t="s">
        <v>26</v>
      </c>
      <c r="E13" s="18" t="s">
        <v>19</v>
      </c>
      <c r="F13" s="18" t="n">
        <v>500000</v>
      </c>
    </row>
    <row r="14" customFormat="false" ht="91.85" hidden="false" customHeight="false" outlineLevel="0" collapsed="false">
      <c r="A14" s="16" t="str">
        <f aca="false">CONCATENATE("Tariff ",Tariff!C14," ",Tariff!D14," - ", Tariff!E14)</f>
        <v>Tariff SPECIALIST CONSULTATION  ENT Surgeon (Otorhinolaryngologist) - tier1</v>
      </c>
      <c r="B14" s="17" t="n">
        <v>20</v>
      </c>
      <c r="C14" s="16" t="s">
        <v>20</v>
      </c>
      <c r="D14" s="16" t="s">
        <v>27</v>
      </c>
      <c r="E14" s="18" t="s">
        <v>19</v>
      </c>
      <c r="F14" s="18" t="n">
        <v>30000</v>
      </c>
    </row>
    <row r="15" customFormat="false" ht="69.35" hidden="false" customHeight="false" outlineLevel="0" collapsed="false">
      <c r="A15" s="16" t="str">
        <f aca="false">CONCATENATE("Tariff ",Tariff!C15," ",Tariff!D15," - ", Tariff!E15)</f>
        <v>Tariff SPECIALIST CONSULTATION  Urologist - tier1</v>
      </c>
      <c r="B15" s="17" t="n">
        <v>20</v>
      </c>
      <c r="C15" s="16" t="s">
        <v>20</v>
      </c>
      <c r="D15" s="16" t="s">
        <v>28</v>
      </c>
      <c r="E15" s="18" t="s">
        <v>19</v>
      </c>
      <c r="F15" s="18" t="n">
        <v>27000</v>
      </c>
    </row>
    <row r="16" customFormat="false" ht="80.6" hidden="false" customHeight="false" outlineLevel="0" collapsed="false">
      <c r="A16" s="16" t="str">
        <f aca="false">CONCATENATE("Tariff ",Tariff!C16," ",Tariff!D16," - ", Tariff!E16)</f>
        <v>Tariff SPECIALIST CONSULTATION  Orthopedic Surgeon - tier1</v>
      </c>
      <c r="B16" s="17" t="n">
        <v>20</v>
      </c>
      <c r="C16" s="16" t="s">
        <v>20</v>
      </c>
      <c r="D16" s="16" t="s">
        <v>29</v>
      </c>
      <c r="E16" s="18" t="s">
        <v>19</v>
      </c>
      <c r="F16" s="18" t="n">
        <v>250000</v>
      </c>
    </row>
    <row r="17" customFormat="false" ht="80.6" hidden="false" customHeight="false" outlineLevel="0" collapsed="false">
      <c r="A17" s="16" t="str">
        <f aca="false">CONCATENATE("Tariff ",Tariff!C17," ",Tariff!D17," - ", Tariff!E17)</f>
        <v>Tariff SPECIALIST CONSULTATION  Gastroenterologist - tier1</v>
      </c>
      <c r="B17" s="17" t="n">
        <v>20</v>
      </c>
      <c r="C17" s="16" t="s">
        <v>20</v>
      </c>
      <c r="D17" s="16" t="s">
        <v>30</v>
      </c>
      <c r="E17" s="18" t="s">
        <v>19</v>
      </c>
      <c r="F17" s="18" t="n">
        <v>250000</v>
      </c>
    </row>
    <row r="18" customFormat="false" ht="69.35" hidden="false" customHeight="false" outlineLevel="0" collapsed="false">
      <c r="A18" s="16" t="str">
        <f aca="false">CONCATENATE("Tariff ",Tariff!C18," ",Tariff!D18," - ", Tariff!E18)</f>
        <v>Tariff SPECIALIST CONSULTATION  Cardiologist - tier1</v>
      </c>
      <c r="B18" s="17" t="n">
        <v>20</v>
      </c>
      <c r="C18" s="16" t="s">
        <v>20</v>
      </c>
      <c r="D18" s="16" t="s">
        <v>31</v>
      </c>
      <c r="E18" s="18" t="s">
        <v>19</v>
      </c>
      <c r="F18" s="18" t="n">
        <v>250000</v>
      </c>
    </row>
    <row r="19" customFormat="false" ht="69.35" hidden="false" customHeight="false" outlineLevel="0" collapsed="false">
      <c r="A19" s="16" t="str">
        <f aca="false">CONCATENATE("Tariff ",Tariff!C19," ",Tariff!D19," - ", Tariff!E19)</f>
        <v>Tariff SPECIALIST CONSULTATION  Neurologist - tier1</v>
      </c>
      <c r="B19" s="17" t="n">
        <v>20</v>
      </c>
      <c r="C19" s="16" t="s">
        <v>20</v>
      </c>
      <c r="D19" s="16" t="s">
        <v>32</v>
      </c>
      <c r="E19" s="18" t="s">
        <v>19</v>
      </c>
      <c r="F19" s="18" t="n">
        <v>250000</v>
      </c>
    </row>
    <row r="20" customFormat="false" ht="77.3" hidden="false" customHeight="false" outlineLevel="0" collapsed="false">
      <c r="A20" s="16" t="str">
        <f aca="false">CONCATENATE("Tariff ",Tariff!C20," ",Tariff!D20," - ", Tariff!E20)</f>
        <v>Tariff SPECIALIST CONSULTATION  Nephrologist - tier1</v>
      </c>
      <c r="B20" s="17" t="n">
        <v>20</v>
      </c>
      <c r="C20" s="16" t="s">
        <v>20</v>
      </c>
      <c r="D20" s="16" t="s">
        <v>33</v>
      </c>
      <c r="E20" s="18" t="s">
        <v>19</v>
      </c>
      <c r="F20" s="18" t="n">
        <v>250000</v>
      </c>
    </row>
    <row r="21" customFormat="false" ht="69.35" hidden="false" customHeight="false" outlineLevel="0" collapsed="false">
      <c r="A21" s="16" t="str">
        <f aca="false">CONCATENATE("Tariff ",Tariff!C21," ",Tariff!D21," - ", Tariff!E21)</f>
        <v>Tariff SPECIALIST CONSULTATION  Psychiatrist - tier1</v>
      </c>
      <c r="B21" s="17" t="n">
        <v>20</v>
      </c>
      <c r="C21" s="16" t="s">
        <v>20</v>
      </c>
      <c r="D21" s="16" t="s">
        <v>34</v>
      </c>
      <c r="E21" s="18" t="s">
        <v>19</v>
      </c>
      <c r="F21" s="18" t="n">
        <v>250000</v>
      </c>
    </row>
    <row r="22" customFormat="false" ht="80.6" hidden="false" customHeight="false" outlineLevel="0" collapsed="false">
      <c r="A22" s="16" t="str">
        <f aca="false">CONCATENATE("Tariff ",Tariff!C22," ",Tariff!D22," - ", Tariff!E22)</f>
        <v>Tariff SPECIALIST CONSULTATION  Neonatologist  - tier1</v>
      </c>
      <c r="B22" s="17" t="n">
        <v>20</v>
      </c>
      <c r="C22" s="16" t="s">
        <v>20</v>
      </c>
      <c r="D22" s="16" t="s">
        <v>35</v>
      </c>
      <c r="E22" s="18" t="s">
        <v>19</v>
      </c>
      <c r="F22" s="18" t="n">
        <v>60000</v>
      </c>
    </row>
    <row r="23" customFormat="false" ht="80.6" hidden="false" customHeight="false" outlineLevel="0" collapsed="false">
      <c r="A23" s="16" t="str">
        <f aca="false">CONCATENATE("Tariff ",Tariff!C23," ",Tariff!D23," - ", Tariff!E23)</f>
        <v>Tariff SPECIALIST CONSULTATION  Dermatologist  - tier1</v>
      </c>
      <c r="B23" s="17" t="n">
        <v>20</v>
      </c>
      <c r="C23" s="16" t="s">
        <v>20</v>
      </c>
      <c r="D23" s="16" t="s">
        <v>36</v>
      </c>
      <c r="E23" s="18" t="s">
        <v>19</v>
      </c>
      <c r="F23" s="18" t="n">
        <v>250000</v>
      </c>
    </row>
    <row r="24" customFormat="false" ht="80.6" hidden="false" customHeight="false" outlineLevel="0" collapsed="false">
      <c r="A24" s="16" t="str">
        <f aca="false">CONCATENATE("Tariff ",Tariff!C24," ",Tariff!D24," - ", Tariff!E24)</f>
        <v>Tariff SPECIALIST CONSULTATION  Haematologist - tier1</v>
      </c>
      <c r="B24" s="17" t="n">
        <v>20</v>
      </c>
      <c r="C24" s="16" t="s">
        <v>20</v>
      </c>
      <c r="D24" s="16" t="s">
        <v>37</v>
      </c>
      <c r="E24" s="18" t="s">
        <v>19</v>
      </c>
      <c r="F24" s="18" t="n">
        <v>45000</v>
      </c>
    </row>
    <row r="25" customFormat="false" ht="80.6" hidden="false" customHeight="false" outlineLevel="0" collapsed="false">
      <c r="A25" s="16" t="str">
        <f aca="false">CONCATENATE("Tariff ",Tariff!C25," ",Tariff!D25," - ", Tariff!E25)</f>
        <v>Tariff SPECIALIST CONSULTATION  Dietician/Nutritionist  - tier1</v>
      </c>
      <c r="B25" s="17" t="n">
        <v>20</v>
      </c>
      <c r="C25" s="16" t="s">
        <v>20</v>
      </c>
      <c r="D25" s="16" t="s">
        <v>38</v>
      </c>
      <c r="E25" s="18" t="s">
        <v>19</v>
      </c>
      <c r="F25" s="18" t="n">
        <v>250000</v>
      </c>
    </row>
    <row r="26" customFormat="false" ht="98.9" hidden="false" customHeight="false" outlineLevel="0" collapsed="false">
      <c r="A26" s="16" t="str">
        <f aca="false">CONCATENATE("Tariff ",Tariff!C26," ",Tariff!D26," - ", Tariff!E26)</f>
        <v>Tariff SPECIALIST CONSULTATION  Pulmonologist/Respiratory Physician - tier1</v>
      </c>
      <c r="B26" s="17" t="n">
        <v>20</v>
      </c>
      <c r="C26" s="16" t="s">
        <v>20</v>
      </c>
      <c r="D26" s="16" t="s">
        <v>39</v>
      </c>
      <c r="E26" s="18" t="s">
        <v>19</v>
      </c>
      <c r="F26" s="18" t="n">
        <v>250000</v>
      </c>
    </row>
    <row r="27" customFormat="false" ht="80.6" hidden="false" customHeight="false" outlineLevel="0" collapsed="false">
      <c r="A27" s="16" t="str">
        <f aca="false">CONCATENATE("Tariff ",Tariff!C27," ",Tariff!D27," - ", Tariff!E27)</f>
        <v>Tariff SPECIALIST CONSULTATION  Hematologist  - tier1</v>
      </c>
      <c r="B27" s="17" t="n">
        <v>20</v>
      </c>
      <c r="C27" s="16" t="s">
        <v>20</v>
      </c>
      <c r="D27" s="16" t="s">
        <v>40</v>
      </c>
      <c r="E27" s="18" t="s">
        <v>19</v>
      </c>
      <c r="F27" s="18" t="n">
        <v>250000</v>
      </c>
    </row>
    <row r="28" customFormat="false" ht="69.35" hidden="false" customHeight="false" outlineLevel="0" collapsed="false">
      <c r="A28" s="16" t="str">
        <f aca="false">CONCATENATE("Tariff ",Tariff!C28," ",Tariff!D28," - ", Tariff!E28)</f>
        <v>Tariff SPECIALIST CONSULTATION  Oncologist  - tier1</v>
      </c>
      <c r="B28" s="17" t="n">
        <v>20</v>
      </c>
      <c r="C28" s="16" t="s">
        <v>20</v>
      </c>
      <c r="D28" s="16" t="s">
        <v>41</v>
      </c>
      <c r="E28" s="18" t="s">
        <v>19</v>
      </c>
      <c r="F28" s="18" t="n">
        <v>100000</v>
      </c>
    </row>
    <row r="29" customFormat="false" ht="69.35" hidden="false" customHeight="false" outlineLevel="0" collapsed="false">
      <c r="A29" s="16" t="str">
        <f aca="false">CONCATENATE("Tariff ",Tariff!C29," ",Tariff!D29," - ", Tariff!E29)</f>
        <v>Tariff SPECIALIST CONSULTATION  Pathologist  - tier1</v>
      </c>
      <c r="B29" s="17" t="n">
        <v>20</v>
      </c>
      <c r="C29" s="16" t="s">
        <v>20</v>
      </c>
      <c r="D29" s="16" t="s">
        <v>42</v>
      </c>
      <c r="E29" s="18" t="s">
        <v>19</v>
      </c>
      <c r="F29" s="18" t="n">
        <v>250000</v>
      </c>
    </row>
    <row r="30" customFormat="false" ht="80.6" hidden="false" customHeight="false" outlineLevel="0" collapsed="false">
      <c r="A30" s="16" t="str">
        <f aca="false">CONCATENATE("Tariff ",Tariff!C30," ",Tariff!D30," - ", Tariff!E30)</f>
        <v>Tariff SPECIALIST CONSULTATION  Endocrinologist  - tier1</v>
      </c>
      <c r="B30" s="17" t="n">
        <v>20</v>
      </c>
      <c r="C30" s="16" t="s">
        <v>20</v>
      </c>
      <c r="D30" s="16" t="s">
        <v>43</v>
      </c>
      <c r="E30" s="18" t="s">
        <v>19</v>
      </c>
      <c r="F30" s="18" t="n">
        <v>250000</v>
      </c>
    </row>
    <row r="31" customFormat="false" ht="80.6" hidden="false" customHeight="false" outlineLevel="0" collapsed="false">
      <c r="A31" s="16" t="str">
        <f aca="false">CONCATENATE("Tariff ",Tariff!C31," ",Tariff!D31," - ", Tariff!E31)</f>
        <v>Tariff SPECIALIST CONSULTATION  Family Physician - tier1</v>
      </c>
      <c r="B31" s="17" t="n">
        <v>20</v>
      </c>
      <c r="C31" s="16" t="s">
        <v>20</v>
      </c>
      <c r="D31" s="16" t="s">
        <v>44</v>
      </c>
      <c r="E31" s="18" t="s">
        <v>19</v>
      </c>
      <c r="F31" s="18" t="n">
        <v>250000</v>
      </c>
    </row>
    <row r="32" customFormat="false" ht="91.85" hidden="false" customHeight="false" outlineLevel="0" collapsed="false">
      <c r="A32" s="16" t="str">
        <f aca="false">CONCATENATE("Tariff ",Tariff!C32," ",Tariff!D32," - ", Tariff!E32)</f>
        <v>Tariff SPECIALIST CONSULTATION  Oral and Maxillofacial Surgeon - tier1</v>
      </c>
      <c r="B32" s="17" t="n">
        <v>20</v>
      </c>
      <c r="C32" s="16" t="s">
        <v>20</v>
      </c>
      <c r="D32" s="16" t="s">
        <v>45</v>
      </c>
      <c r="E32" s="18" t="s">
        <v>19</v>
      </c>
      <c r="F32" s="18" t="n">
        <v>250000</v>
      </c>
    </row>
    <row r="33" customFormat="false" ht="125.6" hidden="false" customHeight="false" outlineLevel="0" collapsed="false">
      <c r="A33" s="16" t="str">
        <f aca="false">CONCATENATE("Tariff ",Tariff!C33," ",Tariff!D33," - ", Tariff!E33)</f>
        <v>Tariff ACCESS TO FREE TELEMEDICINE APP  Chat - certified Doctors during medical emergency - tier1</v>
      </c>
      <c r="B33" s="17" t="n">
        <v>20</v>
      </c>
      <c r="C33" s="16" t="s">
        <v>46</v>
      </c>
      <c r="D33" s="16" t="s">
        <v>47</v>
      </c>
      <c r="E33" s="18" t="s">
        <v>19</v>
      </c>
      <c r="F33" s="18" t="n">
        <v>500</v>
      </c>
    </row>
    <row r="34" customFormat="false" ht="114.35" hidden="false" customHeight="false" outlineLevel="0" collapsed="false">
      <c r="A34" s="16" t="str">
        <f aca="false">CONCATENATE("Tariff ",Tariff!C34," ",Tariff!D34," - ", Tariff!E34)</f>
        <v>Tariff ACCESS TO FREE TELEMEDICINE APP  Chat - certified Doctors for medical Information - tier1</v>
      </c>
      <c r="B34" s="17" t="n">
        <v>20</v>
      </c>
      <c r="C34" s="16" t="s">
        <v>46</v>
      </c>
      <c r="D34" s="16" t="s">
        <v>48</v>
      </c>
      <c r="E34" s="18" t="s">
        <v>19</v>
      </c>
      <c r="F34" s="18" t="n">
        <v>500</v>
      </c>
    </row>
    <row r="35" customFormat="false" ht="103.1" hidden="false" customHeight="false" outlineLevel="0" collapsed="false">
      <c r="A35" s="16" t="str">
        <f aca="false">CONCATENATE("Tariff ",Tariff!C35," ",Tariff!D35," - ", Tariff!E35)</f>
        <v>Tariff ACCESS TO FREE TELEMEDICINE APP  Free drug Pick-up at designated Pharmacies - tier1</v>
      </c>
      <c r="B35" s="17" t="n">
        <v>20</v>
      </c>
      <c r="C35" s="16" t="s">
        <v>46</v>
      </c>
      <c r="D35" s="16" t="s">
        <v>49</v>
      </c>
      <c r="E35" s="18" t="s">
        <v>19</v>
      </c>
      <c r="F35" s="18" t="n">
        <v>500</v>
      </c>
    </row>
    <row r="36" customFormat="false" ht="114.35" hidden="false" customHeight="false" outlineLevel="0" collapsed="false">
      <c r="A36" s="16" t="str">
        <f aca="false">CONCATENATE("Tariff ",Tariff!C36," ",Tariff!D36," - ", Tariff!E36)</f>
        <v>Tariff ACCESS TO FREE TELEMEDICINE APP  GPS-enabled access to hospital directories - tier1</v>
      </c>
      <c r="B36" s="17" t="n">
        <v>20</v>
      </c>
      <c r="C36" s="16" t="s">
        <v>46</v>
      </c>
      <c r="D36" s="16" t="s">
        <v>50</v>
      </c>
      <c r="E36" s="18" t="s">
        <v>19</v>
      </c>
      <c r="F36" s="18" t="n">
        <v>500</v>
      </c>
    </row>
    <row r="37" customFormat="false" ht="114.35" hidden="false" customHeight="false" outlineLevel="0" collapsed="false">
      <c r="A37" s="16" t="str">
        <f aca="false">CONCATENATE("Tariff ",Tariff!C37," ",Tariff!D37," - ", Tariff!E37)</f>
        <v>Tariff ACCESS TO FREE TELEMEDICINE APP  Telemedicine app with details of covered benefits - tier1</v>
      </c>
      <c r="B37" s="17" t="n">
        <v>20</v>
      </c>
      <c r="C37" s="16" t="s">
        <v>46</v>
      </c>
      <c r="D37" s="16" t="s">
        <v>51</v>
      </c>
      <c r="E37" s="18" t="s">
        <v>19</v>
      </c>
      <c r="F37" s="18" t="n">
        <v>500</v>
      </c>
    </row>
    <row r="38" customFormat="false" ht="114.35" hidden="false" customHeight="false" outlineLevel="0" collapsed="false">
      <c r="A38" s="16" t="str">
        <f aca="false">CONCATENATE("Tariff ",Tariff!C38," ",Tariff!D38," - ", Tariff!E38)</f>
        <v>Tariff ACCIDENT AND EMERGENCY CARE Resuscitative care needed to stabilize patient - tier1</v>
      </c>
      <c r="B38" s="17" t="n">
        <v>20</v>
      </c>
      <c r="C38" s="16" t="s">
        <v>52</v>
      </c>
      <c r="D38" s="16" t="s">
        <v>53</v>
      </c>
      <c r="E38" s="18" t="s">
        <v>19</v>
      </c>
      <c r="F38" s="18" t="n">
        <v>12000</v>
      </c>
    </row>
    <row r="39" customFormat="false" ht="69.35" hidden="false" customHeight="false" outlineLevel="0" collapsed="false">
      <c r="A39" s="16" t="str">
        <f aca="false">CONCATENATE("Tariff ",Tariff!C39," ",Tariff!D39," - ", Tariff!E39)</f>
        <v>Tariff BASIC DIAGNOSTIC IMAGING Chest X-Rays - tier1</v>
      </c>
      <c r="B39" s="17" t="n">
        <v>20</v>
      </c>
      <c r="C39" s="16" t="s">
        <v>54</v>
      </c>
      <c r="D39" s="16" t="s">
        <v>55</v>
      </c>
      <c r="E39" s="18" t="s">
        <v>19</v>
      </c>
      <c r="F39" s="18" t="n">
        <v>9500</v>
      </c>
    </row>
    <row r="40" customFormat="false" ht="69.35" hidden="false" customHeight="false" outlineLevel="0" collapsed="false">
      <c r="A40" s="16" t="str">
        <f aca="false">CONCATENATE("Tariff ",Tariff!C40," ",Tariff!D40," - ", Tariff!E40)</f>
        <v>Tariff BASIC DIAGNOSTIC IMAGING Abdominal X-Rays - tier1</v>
      </c>
      <c r="B40" s="17" t="n">
        <v>20</v>
      </c>
      <c r="C40" s="16" t="s">
        <v>54</v>
      </c>
      <c r="D40" s="16" t="s">
        <v>56</v>
      </c>
      <c r="E40" s="18" t="s">
        <v>19</v>
      </c>
      <c r="F40" s="18" t="n">
        <v>12000</v>
      </c>
    </row>
    <row r="41" customFormat="false" ht="69.35" hidden="false" customHeight="false" outlineLevel="0" collapsed="false">
      <c r="A41" s="16" t="str">
        <f aca="false">CONCATENATE("Tariff ",Tariff!C41," ",Tariff!D41," - ", Tariff!E41)</f>
        <v>Tariff BASIC DIAGNOSTIC IMAGING Limbs X-rays - tier1</v>
      </c>
      <c r="B41" s="17" t="n">
        <v>20</v>
      </c>
      <c r="C41" s="16" t="s">
        <v>54</v>
      </c>
      <c r="D41" s="16" t="s">
        <v>57</v>
      </c>
      <c r="E41" s="18" t="s">
        <v>19</v>
      </c>
      <c r="F41" s="18" t="n">
        <v>4000</v>
      </c>
    </row>
    <row r="42" customFormat="false" ht="66.55" hidden="false" customHeight="false" outlineLevel="0" collapsed="false">
      <c r="A42" s="16" t="str">
        <f aca="false">CONCATENATE("Tariff ",Tariff!C42," ",Tariff!D42," - ", Tariff!E42)</f>
        <v>Tariff BASIC DIAGNOSTIC IMAGING Neck X-rays - tier1</v>
      </c>
      <c r="B42" s="17" t="n">
        <v>20</v>
      </c>
      <c r="C42" s="16" t="s">
        <v>54</v>
      </c>
      <c r="D42" s="16" t="s">
        <v>58</v>
      </c>
      <c r="E42" s="18" t="s">
        <v>19</v>
      </c>
      <c r="F42" s="18" t="n">
        <v>4000</v>
      </c>
    </row>
    <row r="43" customFormat="false" ht="69.35" hidden="false" customHeight="false" outlineLevel="0" collapsed="false">
      <c r="A43" s="16" t="str">
        <f aca="false">CONCATENATE("Tariff ",Tariff!C43," ",Tariff!D43," - ", Tariff!E43)</f>
        <v>Tariff BASIC DIAGNOSTIC IMAGING Sinus X-rays - tier1</v>
      </c>
      <c r="B43" s="17" t="n">
        <v>20</v>
      </c>
      <c r="C43" s="16" t="s">
        <v>54</v>
      </c>
      <c r="D43" s="16" t="s">
        <v>59</v>
      </c>
      <c r="E43" s="18" t="s">
        <v>19</v>
      </c>
      <c r="F43" s="18" t="n">
        <v>4000</v>
      </c>
    </row>
    <row r="44" customFormat="false" ht="69.35" hidden="false" customHeight="false" outlineLevel="0" collapsed="false">
      <c r="A44" s="16" t="str">
        <f aca="false">CONCATENATE("Tariff ",Tariff!C44," ",Tariff!D44," - ", Tariff!E44)</f>
        <v>Tariff BASIC DIAGNOSTIC IMAGING Mastoid X-rays - tier1</v>
      </c>
      <c r="B44" s="17" t="n">
        <v>20</v>
      </c>
      <c r="C44" s="16" t="s">
        <v>54</v>
      </c>
      <c r="D44" s="16" t="s">
        <v>60</v>
      </c>
      <c r="E44" s="18" t="s">
        <v>19</v>
      </c>
      <c r="F44" s="18" t="n">
        <v>4000</v>
      </c>
    </row>
    <row r="45" customFormat="false" ht="80.6" hidden="false" customHeight="false" outlineLevel="0" collapsed="false">
      <c r="A45" s="16" t="str">
        <f aca="false">CONCATENATE("Tariff ",Tariff!C45," ",Tariff!D45," - ", Tariff!E45)</f>
        <v>Tariff BASIC DIAGNOSTIC IMAGING Cervical Spine X-rays - tier1</v>
      </c>
      <c r="B45" s="17" t="n">
        <v>20</v>
      </c>
      <c r="C45" s="16" t="s">
        <v>54</v>
      </c>
      <c r="D45" s="16" t="s">
        <v>61</v>
      </c>
      <c r="E45" s="18" t="s">
        <v>19</v>
      </c>
      <c r="F45" s="18" t="n">
        <v>4000</v>
      </c>
    </row>
    <row r="46" customFormat="false" ht="58.1" hidden="false" customHeight="false" outlineLevel="0" collapsed="false">
      <c r="A46" s="16" t="str">
        <f aca="false">CONCATENATE("Tariff ",Tariff!C46," ",Tariff!D46," - ", Tariff!E46)</f>
        <v>Tariff BASIC DIAGNOSTIC IMAGING Skull X-rays - tier1</v>
      </c>
      <c r="B46" s="17" t="n">
        <v>20</v>
      </c>
      <c r="C46" s="16" t="s">
        <v>54</v>
      </c>
      <c r="D46" s="16" t="s">
        <v>62</v>
      </c>
      <c r="E46" s="18" t="s">
        <v>19</v>
      </c>
      <c r="F46" s="18" t="n">
        <v>4000</v>
      </c>
    </row>
    <row r="47" customFormat="false" ht="69.35" hidden="false" customHeight="false" outlineLevel="0" collapsed="false">
      <c r="A47" s="16" t="str">
        <f aca="false">CONCATENATE("Tariff ",Tariff!C47," ",Tariff!D47," - ", Tariff!E47)</f>
        <v>Tariff BASIC DIAGNOSTIC IMAGING Pelvic X-rays - tier1</v>
      </c>
      <c r="B47" s="17" t="n">
        <v>20</v>
      </c>
      <c r="C47" s="16" t="s">
        <v>54</v>
      </c>
      <c r="D47" s="16" t="s">
        <v>63</v>
      </c>
      <c r="E47" s="18" t="s">
        <v>19</v>
      </c>
      <c r="F47" s="18" t="n">
        <v>4000</v>
      </c>
    </row>
    <row r="48" customFormat="false" ht="69.35" hidden="false" customHeight="false" outlineLevel="0" collapsed="false">
      <c r="A48" s="16" t="str">
        <f aca="false">CONCATENATE("Tariff ",Tariff!C48," ",Tariff!D48," - ", Tariff!E48)</f>
        <v>Tariff BASIC DIAGNOSTIC IMAGING Thoracic Inlet X-rays - tier1</v>
      </c>
      <c r="B48" s="17" t="n">
        <v>20</v>
      </c>
      <c r="C48" s="16" t="s">
        <v>54</v>
      </c>
      <c r="D48" s="16" t="s">
        <v>64</v>
      </c>
      <c r="E48" s="18" t="s">
        <v>19</v>
      </c>
      <c r="F48" s="18" t="n">
        <v>4000</v>
      </c>
    </row>
    <row r="49" customFormat="false" ht="80.6" hidden="false" customHeight="false" outlineLevel="0" collapsed="false">
      <c r="A49" s="16" t="str">
        <f aca="false">CONCATENATE("Tariff ",Tariff!C49," ",Tariff!D49," - ", Tariff!E49)</f>
        <v>Tariff BASIC DIAGNOSTIC IMAGING Thoraco-Lumbar X-rays - tier1</v>
      </c>
      <c r="B49" s="17" t="n">
        <v>20</v>
      </c>
      <c r="C49" s="16" t="s">
        <v>54</v>
      </c>
      <c r="D49" s="16" t="s">
        <v>65</v>
      </c>
      <c r="E49" s="18" t="s">
        <v>19</v>
      </c>
      <c r="F49" s="18" t="n">
        <v>4000</v>
      </c>
    </row>
    <row r="50" customFormat="false" ht="69.35" hidden="false" customHeight="false" outlineLevel="0" collapsed="false">
      <c r="A50" s="16" t="str">
        <f aca="false">CONCATENATE("Tariff ",Tariff!C50," ",Tariff!D50," - ", Tariff!E50)</f>
        <v>Tariff BASIC DIAGNOSTIC IMAGING Lumbosacral X-Rays - tier1</v>
      </c>
      <c r="B50" s="17" t="n">
        <v>20</v>
      </c>
      <c r="C50" s="16" t="s">
        <v>54</v>
      </c>
      <c r="D50" s="16" t="s">
        <v>66</v>
      </c>
      <c r="E50" s="18" t="s">
        <v>19</v>
      </c>
      <c r="F50" s="18" t="n">
        <v>4000</v>
      </c>
    </row>
    <row r="51" customFormat="false" ht="98.9" hidden="false" customHeight="false" outlineLevel="0" collapsed="false">
      <c r="A51" s="16" t="str">
        <f aca="false">CONCATENATE("Tariff ",Tariff!C51," ",Tariff!D51," - ", Tariff!E51)</f>
        <v>Tariff BASIC DIAGNOSTIC IMAGING Mandibles/Temporomandibular Joint X-Rays - tier1</v>
      </c>
      <c r="B51" s="17" t="n">
        <v>20</v>
      </c>
      <c r="C51" s="16" t="s">
        <v>54</v>
      </c>
      <c r="D51" s="16" t="s">
        <v>67</v>
      </c>
      <c r="E51" s="18" t="s">
        <v>19</v>
      </c>
      <c r="F51" s="18" t="n">
        <v>4000</v>
      </c>
    </row>
    <row r="52" customFormat="false" ht="69.35" hidden="false" customHeight="false" outlineLevel="0" collapsed="false">
      <c r="A52" s="16" t="str">
        <f aca="false">CONCATENATE("Tariff ",Tariff!C52," ",Tariff!D52," - ", Tariff!E52)</f>
        <v>Tariff BASIC DIAGNOSTIC IMAGING X-rays of All Body Joints - tier1</v>
      </c>
      <c r="B52" s="17" t="n">
        <v>20</v>
      </c>
      <c r="C52" s="16" t="s">
        <v>54</v>
      </c>
      <c r="D52" s="16" t="s">
        <v>68</v>
      </c>
      <c r="E52" s="18" t="s">
        <v>19</v>
      </c>
      <c r="F52" s="18" t="n">
        <v>4000</v>
      </c>
    </row>
    <row r="53" customFormat="false" ht="69.35" hidden="false" customHeight="false" outlineLevel="0" collapsed="false">
      <c r="A53" s="16" t="str">
        <f aca="false">CONCATENATE("Tariff ",Tariff!C53," ",Tariff!D53," - ", Tariff!E53)</f>
        <v>Tariff BASIC DIAGNOSTIC IMAGING Ultrasound Scan - tier1</v>
      </c>
      <c r="B53" s="17" t="n">
        <v>20</v>
      </c>
      <c r="C53" s="16" t="s">
        <v>54</v>
      </c>
      <c r="D53" s="16" t="s">
        <v>69</v>
      </c>
      <c r="E53" s="18" t="s">
        <v>19</v>
      </c>
      <c r="F53" s="18" t="n">
        <v>10000</v>
      </c>
    </row>
    <row r="54" customFormat="false" ht="80.6" hidden="false" customHeight="false" outlineLevel="0" collapsed="false">
      <c r="A54" s="16" t="str">
        <f aca="false">CONCATENATE("Tariff ",Tariff!C54," ",Tariff!D54," - ", Tariff!E54)</f>
        <v>Tariff ADVANCED DIAGNOSTIC IMAGING Doppler Ultrasound Scan - tier1</v>
      </c>
      <c r="B54" s="17" t="n">
        <v>20</v>
      </c>
      <c r="C54" s="16" t="s">
        <v>70</v>
      </c>
      <c r="D54" s="16" t="s">
        <v>71</v>
      </c>
      <c r="E54" s="18" t="s">
        <v>19</v>
      </c>
      <c r="F54" s="18" t="n">
        <v>45000</v>
      </c>
    </row>
    <row r="55" customFormat="false" ht="80.6" hidden="false" customHeight="false" outlineLevel="0" collapsed="false">
      <c r="A55" s="16" t="str">
        <f aca="false">CONCATENATE("Tariff ",Tariff!C55," ",Tariff!D55," - ", Tariff!E55)</f>
        <v>Tariff ADVANCED DIAGNOSTIC IMAGING ECG (PRE AND POST EXERCISE) - tier1</v>
      </c>
      <c r="B55" s="17" t="n">
        <v>20</v>
      </c>
      <c r="C55" s="16" t="s">
        <v>70</v>
      </c>
      <c r="D55" s="16" t="s">
        <v>72</v>
      </c>
      <c r="E55" s="18" t="s">
        <v>19</v>
      </c>
      <c r="F55" s="18" t="n">
        <v>45000</v>
      </c>
    </row>
    <row r="56" customFormat="false" ht="58.1" hidden="false" customHeight="false" outlineLevel="0" collapsed="false">
      <c r="A56" s="16" t="str">
        <f aca="false">CONCATENATE("Tariff ",Tariff!C56," ",Tariff!D56," - ", Tariff!E56)</f>
        <v>Tariff ADVANCED DIAGNOSTIC IMAGING CT Scan - tier1</v>
      </c>
      <c r="B56" s="17" t="n">
        <v>20</v>
      </c>
      <c r="C56" s="16" t="s">
        <v>70</v>
      </c>
      <c r="D56" s="16" t="s">
        <v>73</v>
      </c>
      <c r="E56" s="18" t="s">
        <v>19</v>
      </c>
      <c r="F56" s="18" t="n">
        <v>45000</v>
      </c>
    </row>
    <row r="57" customFormat="false" ht="58.1" hidden="false" customHeight="false" outlineLevel="0" collapsed="false">
      <c r="A57" s="16" t="str">
        <f aca="false">CONCATENATE("Tariff ",Tariff!C57," ",Tariff!D57," - ", Tariff!E57)</f>
        <v>Tariff ADVANCED DIAGNOSTIC IMAGING MRI - tier1</v>
      </c>
      <c r="B57" s="17" t="n">
        <v>20</v>
      </c>
      <c r="C57" s="16" t="s">
        <v>70</v>
      </c>
      <c r="D57" s="16" t="s">
        <v>74</v>
      </c>
      <c r="E57" s="18" t="s">
        <v>19</v>
      </c>
      <c r="F57" s="18" t="n">
        <v>45000</v>
      </c>
    </row>
    <row r="58" customFormat="false" ht="69.35" hidden="false" customHeight="false" outlineLevel="0" collapsed="false">
      <c r="A58" s="16" t="str">
        <f aca="false">CONCATENATE("Tariff ",Tariff!C58," ",Tariff!D58," - ", Tariff!E58)</f>
        <v>Tariff ADVANCED DIAGNOSTIC IMAGING Echocardiography - tier1</v>
      </c>
      <c r="B58" s="17" t="n">
        <v>20</v>
      </c>
      <c r="C58" s="16" t="s">
        <v>70</v>
      </c>
      <c r="D58" s="16" t="s">
        <v>75</v>
      </c>
      <c r="E58" s="18" t="s">
        <v>19</v>
      </c>
      <c r="F58" s="18" t="n">
        <v>45000</v>
      </c>
    </row>
    <row r="59" customFormat="false" ht="66.55" hidden="false" customHeight="false" outlineLevel="0" collapsed="false">
      <c r="A59" s="16" t="str">
        <f aca="false">CONCATENATE("Tariff ",Tariff!C59," ",Tariff!D59," - ", Tariff!E59)</f>
        <v>Tariff ADVANCED DIAGNOSTIC IMAGING Proctoscopy - tier1</v>
      </c>
      <c r="B59" s="17" t="n">
        <v>20</v>
      </c>
      <c r="C59" s="16" t="s">
        <v>70</v>
      </c>
      <c r="D59" s="16" t="s">
        <v>76</v>
      </c>
      <c r="E59" s="18" t="s">
        <v>19</v>
      </c>
      <c r="F59" s="18" t="n">
        <v>45000</v>
      </c>
    </row>
    <row r="60" customFormat="false" ht="69.35" hidden="false" customHeight="false" outlineLevel="0" collapsed="false">
      <c r="A60" s="16" t="str">
        <f aca="false">CONCATENATE("Tariff ",Tariff!C60," ",Tariff!D60," - ", Tariff!E60)</f>
        <v>Tariff ADVANCED DIAGNOSTIC IMAGING Sigmoidoscopy - tier1</v>
      </c>
      <c r="B60" s="17" t="n">
        <v>20</v>
      </c>
      <c r="C60" s="16" t="s">
        <v>70</v>
      </c>
      <c r="D60" s="16" t="s">
        <v>77</v>
      </c>
      <c r="E60" s="18" t="s">
        <v>19</v>
      </c>
      <c r="F60" s="18" t="n">
        <v>45000</v>
      </c>
    </row>
    <row r="61" customFormat="false" ht="69.35" hidden="false" customHeight="false" outlineLevel="0" collapsed="false">
      <c r="A61" s="16" t="str">
        <f aca="false">CONCATENATE("Tariff ",Tariff!C61," ",Tariff!D61," - ", Tariff!E61)</f>
        <v>Tariff ADVANCED DIAGNOSTIC IMAGING Upper GI Endoscopy - tier1</v>
      </c>
      <c r="B61" s="17" t="n">
        <v>20</v>
      </c>
      <c r="C61" s="16" t="s">
        <v>70</v>
      </c>
      <c r="D61" s="16" t="s">
        <v>78</v>
      </c>
      <c r="E61" s="18" t="s">
        <v>19</v>
      </c>
      <c r="F61" s="18" t="n">
        <v>45000</v>
      </c>
    </row>
    <row r="62" customFormat="false" ht="69.35" hidden="false" customHeight="false" outlineLevel="0" collapsed="false">
      <c r="A62" s="16" t="str">
        <f aca="false">CONCATENATE("Tariff ",Tariff!C62," ",Tariff!D62," - ", Tariff!E62)</f>
        <v>Tariff ADVANCED DIAGNOSTIC IMAGING Endoscopic Ultrasound - tier1</v>
      </c>
      <c r="B62" s="17" t="n">
        <v>20</v>
      </c>
      <c r="C62" s="16" t="s">
        <v>70</v>
      </c>
      <c r="D62" s="16" t="s">
        <v>79</v>
      </c>
      <c r="E62" s="18" t="s">
        <v>19</v>
      </c>
      <c r="F62" s="18" t="n">
        <v>45000</v>
      </c>
    </row>
    <row r="63" customFormat="false" ht="103.1" hidden="false" customHeight="false" outlineLevel="0" collapsed="false">
      <c r="A63" s="16" t="str">
        <f aca="false">CONCATENATE("Tariff ",Tariff!C63," ",Tariff!D63," - ", Tariff!E63)</f>
        <v>Tariff ADVANCED DIAGNOSTIC IMAGING Endoscopic retrograde cholangiopancreatography - tier1</v>
      </c>
      <c r="B63" s="17" t="n">
        <v>20</v>
      </c>
      <c r="C63" s="16" t="s">
        <v>70</v>
      </c>
      <c r="D63" s="16" t="s">
        <v>80</v>
      </c>
      <c r="E63" s="18" t="s">
        <v>19</v>
      </c>
      <c r="F63" s="18" t="n">
        <v>45000</v>
      </c>
    </row>
    <row r="64" customFormat="false" ht="66.55" hidden="false" customHeight="false" outlineLevel="0" collapsed="false">
      <c r="A64" s="16" t="str">
        <f aca="false">CONCATENATE("Tariff ",Tariff!C64," ",Tariff!D64," - ", Tariff!E64)</f>
        <v>Tariff ADVANCED DIAGNOSTIC IMAGING Enteroscopy - tier1</v>
      </c>
      <c r="B64" s="17" t="n">
        <v>20</v>
      </c>
      <c r="C64" s="16" t="s">
        <v>70</v>
      </c>
      <c r="D64" s="16" t="s">
        <v>81</v>
      </c>
      <c r="E64" s="18" t="s">
        <v>19</v>
      </c>
      <c r="F64" s="18" t="n">
        <v>45000</v>
      </c>
    </row>
    <row r="65" customFormat="false" ht="69.35" hidden="false" customHeight="false" outlineLevel="0" collapsed="false">
      <c r="A65" s="16" t="str">
        <f aca="false">CONCATENATE("Tariff ",Tariff!C65," ",Tariff!D65," - ", Tariff!E65)</f>
        <v>Tariff ADVANCED DIAGNOSTIC IMAGING Gastroscopy - tier1</v>
      </c>
      <c r="B65" s="17" t="n">
        <v>20</v>
      </c>
      <c r="C65" s="16" t="s">
        <v>70</v>
      </c>
      <c r="D65" s="16" t="s">
        <v>82</v>
      </c>
      <c r="E65" s="18" t="s">
        <v>19</v>
      </c>
      <c r="F65" s="18" t="n">
        <v>45000</v>
      </c>
    </row>
    <row r="66" customFormat="false" ht="69.35" hidden="false" customHeight="false" outlineLevel="0" collapsed="false">
      <c r="A66" s="16" t="str">
        <f aca="false">CONCATENATE("Tariff ",Tariff!C66," ",Tariff!D66," - ", Tariff!E66)</f>
        <v>Tariff ADVANCED DIAGNOSTIC IMAGING Colonoscopy - tier1</v>
      </c>
      <c r="B66" s="17" t="n">
        <v>20</v>
      </c>
      <c r="C66" s="16" t="s">
        <v>70</v>
      </c>
      <c r="D66" s="16" t="s">
        <v>83</v>
      </c>
      <c r="E66" s="18" t="s">
        <v>19</v>
      </c>
      <c r="F66" s="18" t="n">
        <v>45000</v>
      </c>
    </row>
    <row r="67" customFormat="false" ht="88.1" hidden="false" customHeight="false" outlineLevel="0" collapsed="false">
      <c r="A67" s="16" t="str">
        <f aca="false">CONCATENATE("Tariff ",Tariff!C67," ",Tariff!D67," - ", Tariff!E67)</f>
        <v>Tariff ADVANCED DIAGNOSTIC IMAGING Laryngoscopy (Direct and Indirect) - tier1</v>
      </c>
      <c r="B67" s="17" t="n">
        <v>20</v>
      </c>
      <c r="C67" s="16" t="s">
        <v>70</v>
      </c>
      <c r="D67" s="16" t="s">
        <v>84</v>
      </c>
      <c r="E67" s="18" t="s">
        <v>19</v>
      </c>
      <c r="F67" s="18" t="n">
        <v>45000</v>
      </c>
    </row>
    <row r="68" customFormat="false" ht="69.35" hidden="false" customHeight="false" outlineLevel="0" collapsed="false">
      <c r="A68" s="16" t="str">
        <f aca="false">CONCATENATE("Tariff ",Tariff!C68," ",Tariff!D68," - ", Tariff!E68)</f>
        <v>Tariff ADVANCED DIAGNOSTIC IMAGING Bronchoscopy - tier1</v>
      </c>
      <c r="B68" s="17" t="n">
        <v>20</v>
      </c>
      <c r="C68" s="16" t="s">
        <v>70</v>
      </c>
      <c r="D68" s="16" t="s">
        <v>85</v>
      </c>
      <c r="E68" s="18" t="s">
        <v>19</v>
      </c>
      <c r="F68" s="18" t="n">
        <v>45000</v>
      </c>
    </row>
    <row r="69" customFormat="false" ht="69.35" hidden="false" customHeight="false" outlineLevel="0" collapsed="false">
      <c r="A69" s="16" t="str">
        <f aca="false">CONCATENATE("Tariff ",Tariff!C69," ",Tariff!D69," - ", Tariff!E69)</f>
        <v>Tariff ADVANCED DIAGNOSTIC IMAGING Thoracoscopy - tier1</v>
      </c>
      <c r="B69" s="17" t="n">
        <v>20</v>
      </c>
      <c r="C69" s="16" t="s">
        <v>70</v>
      </c>
      <c r="D69" s="16" t="s">
        <v>86</v>
      </c>
      <c r="E69" s="18" t="s">
        <v>19</v>
      </c>
      <c r="F69" s="18" t="n">
        <v>45000</v>
      </c>
    </row>
    <row r="70" customFormat="false" ht="69.35" hidden="false" customHeight="false" outlineLevel="0" collapsed="false">
      <c r="A70" s="16" t="str">
        <f aca="false">CONCATENATE("Tariff ",Tariff!C70," ",Tariff!D70," - ", Tariff!E70)</f>
        <v>Tariff ADVANCED DIAGNOSTIC IMAGING Hysteroscopy - tier1</v>
      </c>
      <c r="B70" s="17" t="n">
        <v>20</v>
      </c>
      <c r="C70" s="16" t="s">
        <v>70</v>
      </c>
      <c r="D70" s="16" t="s">
        <v>87</v>
      </c>
      <c r="E70" s="18" t="s">
        <v>19</v>
      </c>
      <c r="F70" s="18" t="n">
        <v>45000</v>
      </c>
    </row>
    <row r="71" customFormat="false" ht="58.1" hidden="false" customHeight="false" outlineLevel="0" collapsed="false">
      <c r="A71" s="16" t="str">
        <f aca="false">CONCATENATE("Tariff ",Tariff!C71," ",Tariff!D71," - ", Tariff!E71)</f>
        <v>Tariff ADVANCED DIAGNOSTIC IMAGING Cystoscopy - tier1</v>
      </c>
      <c r="B71" s="17" t="n">
        <v>20</v>
      </c>
      <c r="C71" s="16" t="s">
        <v>70</v>
      </c>
      <c r="D71" s="16" t="s">
        <v>88</v>
      </c>
      <c r="E71" s="18" t="s">
        <v>19</v>
      </c>
      <c r="F71" s="18" t="n">
        <v>45000</v>
      </c>
    </row>
    <row r="72" customFormat="false" ht="69.35" hidden="false" customHeight="false" outlineLevel="0" collapsed="false">
      <c r="A72" s="16" t="str">
        <f aca="false">CONCATENATE("Tariff ",Tariff!C72," ",Tariff!D72," - ", Tariff!E72)</f>
        <v>Tariff ADVANCED DIAGNOSTIC IMAGING Laparoscopy - tier1</v>
      </c>
      <c r="B72" s="17" t="n">
        <v>20</v>
      </c>
      <c r="C72" s="16" t="s">
        <v>70</v>
      </c>
      <c r="D72" s="16" t="s">
        <v>89</v>
      </c>
      <c r="E72" s="18" t="s">
        <v>19</v>
      </c>
      <c r="F72" s="18" t="n">
        <v>45000</v>
      </c>
    </row>
    <row r="73" customFormat="false" ht="58.1" hidden="false" customHeight="false" outlineLevel="0" collapsed="false">
      <c r="A73" s="16" t="str">
        <f aca="false">CONCATENATE("Tariff ",Tariff!C73," ",Tariff!D73," - ", Tariff!E73)</f>
        <v>Tariff ADVANCED DIAGNOSTIC IMAGING Arthroscopy - tier1</v>
      </c>
      <c r="B73" s="17" t="n">
        <v>20</v>
      </c>
      <c r="C73" s="16" t="s">
        <v>70</v>
      </c>
      <c r="D73" s="16" t="s">
        <v>90</v>
      </c>
      <c r="E73" s="18" t="s">
        <v>19</v>
      </c>
      <c r="F73" s="18" t="n">
        <v>45000</v>
      </c>
    </row>
    <row r="74" customFormat="false" ht="69.35" hidden="false" customHeight="false" outlineLevel="0" collapsed="false">
      <c r="A74" s="16" t="str">
        <f aca="false">CONCATENATE("Tariff ",Tariff!C74," ",Tariff!D74," - ", Tariff!E74)</f>
        <v>Tariff HEMATOLOGICAL TESTS Hemoglobin (HB) - tier1</v>
      </c>
      <c r="B74" s="17" t="n">
        <v>20</v>
      </c>
      <c r="C74" s="16" t="s">
        <v>91</v>
      </c>
      <c r="D74" s="16" t="s">
        <v>92</v>
      </c>
      <c r="E74" s="18" t="s">
        <v>19</v>
      </c>
      <c r="F74" s="18" t="n">
        <v>600</v>
      </c>
    </row>
    <row r="75" customFormat="false" ht="80.6" hidden="false" customHeight="false" outlineLevel="0" collapsed="false">
      <c r="A75" s="16" t="str">
        <f aca="false">CONCATENATE("Tariff ",Tariff!C75," ",Tariff!D75," - ", Tariff!E75)</f>
        <v>Tariff HEMATOLOGICAL TESTS Packed Cell Volume (PCV) - tier1</v>
      </c>
      <c r="B75" s="17" t="n">
        <v>20</v>
      </c>
      <c r="C75" s="16" t="s">
        <v>91</v>
      </c>
      <c r="D75" s="16" t="s">
        <v>93</v>
      </c>
      <c r="E75" s="18" t="s">
        <v>19</v>
      </c>
      <c r="F75" s="18" t="n">
        <v>600</v>
      </c>
    </row>
    <row r="76" customFormat="false" ht="91.85" hidden="false" customHeight="false" outlineLevel="0" collapsed="false">
      <c r="A76" s="16" t="str">
        <f aca="false">CONCATENATE("Tariff ",Tariff!C76," ",Tariff!D76," - ", Tariff!E76)</f>
        <v>Tariff HEMATOLOGICAL TESTS White cell count (Total and Differential) - tier1</v>
      </c>
      <c r="B76" s="17" t="n">
        <v>20</v>
      </c>
      <c r="C76" s="16" t="s">
        <v>91</v>
      </c>
      <c r="D76" s="16" t="s">
        <v>94</v>
      </c>
      <c r="E76" s="18" t="s">
        <v>19</v>
      </c>
      <c r="F76" s="18" t="n">
        <v>960</v>
      </c>
    </row>
    <row r="77" customFormat="false" ht="91.85" hidden="false" customHeight="false" outlineLevel="0" collapsed="false">
      <c r="A77" s="16" t="str">
        <f aca="false">CONCATENATE("Tariff ",Tariff!C77," ",Tariff!D77," - ", Tariff!E77)</f>
        <v>Tariff HEMATOLOGICAL TESTS Full Blood Count and differentials (FBC) - tier1</v>
      </c>
      <c r="B77" s="17" t="n">
        <v>20</v>
      </c>
      <c r="C77" s="16" t="s">
        <v>91</v>
      </c>
      <c r="D77" s="16" t="s">
        <v>95</v>
      </c>
      <c r="E77" s="18" t="s">
        <v>19</v>
      </c>
      <c r="F77" s="18" t="n">
        <v>1500</v>
      </c>
    </row>
    <row r="78" customFormat="false" ht="69.35" hidden="false" customHeight="false" outlineLevel="0" collapsed="false">
      <c r="A78" s="16" t="str">
        <f aca="false">CONCATENATE("Tariff ",Tariff!C78," ",Tariff!D78," - ", Tariff!E78)</f>
        <v>Tariff HEMATOLOGICAL TESTS White Blood Cell count - tier1</v>
      </c>
      <c r="B78" s="17" t="n">
        <v>20</v>
      </c>
      <c r="C78" s="16" t="s">
        <v>91</v>
      </c>
      <c r="D78" s="16" t="s">
        <v>96</v>
      </c>
      <c r="E78" s="18" t="s">
        <v>19</v>
      </c>
      <c r="F78" s="18" t="n">
        <v>960</v>
      </c>
    </row>
    <row r="79" customFormat="false" ht="80.6" hidden="false" customHeight="false" outlineLevel="0" collapsed="false">
      <c r="A79" s="16" t="str">
        <f aca="false">CONCATENATE("Tariff ",Tariff!C79," ",Tariff!D79," - ", Tariff!E79)</f>
        <v>Tariff HEMATOLOGICAL TESTS Red Blood Cell/Reticulocyte count - tier1</v>
      </c>
      <c r="B79" s="17" t="n">
        <v>20</v>
      </c>
      <c r="C79" s="16" t="s">
        <v>91</v>
      </c>
      <c r="D79" s="16" t="s">
        <v>97</v>
      </c>
      <c r="E79" s="18" t="s">
        <v>19</v>
      </c>
      <c r="F79" s="18" t="n">
        <v>720</v>
      </c>
    </row>
    <row r="80" customFormat="false" ht="80.6" hidden="false" customHeight="false" outlineLevel="0" collapsed="false">
      <c r="A80" s="16" t="str">
        <f aca="false">CONCATENATE("Tariff ",Tariff!C80," ",Tariff!D80," - ", Tariff!E80)</f>
        <v>Tariff HEMATOLOGICAL TESTS Grouping and Cross Matching - tier1</v>
      </c>
      <c r="B80" s="17" t="n">
        <v>20</v>
      </c>
      <c r="C80" s="16" t="s">
        <v>91</v>
      </c>
      <c r="D80" s="16" t="s">
        <v>98</v>
      </c>
      <c r="E80" s="18" t="s">
        <v>19</v>
      </c>
      <c r="F80" s="18" t="n">
        <v>720</v>
      </c>
    </row>
    <row r="81" customFormat="false" ht="80.6" hidden="false" customHeight="false" outlineLevel="0" collapsed="false">
      <c r="A81" s="16" t="str">
        <f aca="false">CONCATENATE("Tariff ",Tariff!C81," ",Tariff!D81," - ", Tariff!E81)</f>
        <v>Tariff HEMATOLOGICAL TESTS Genotype (on request by clinician) - tier1</v>
      </c>
      <c r="B81" s="17" t="n">
        <v>20</v>
      </c>
      <c r="C81" s="16" t="s">
        <v>91</v>
      </c>
      <c r="D81" s="16" t="s">
        <v>99</v>
      </c>
      <c r="E81" s="18" t="s">
        <v>19</v>
      </c>
      <c r="F81" s="18" t="n">
        <v>720</v>
      </c>
    </row>
    <row r="82" customFormat="false" ht="80.6" hidden="false" customHeight="false" outlineLevel="0" collapsed="false">
      <c r="A82" s="16" t="str">
        <f aca="false">CONCATENATE("Tariff ",Tariff!C82," ",Tariff!D82," - ", Tariff!E82)</f>
        <v>Tariff HEMATOLOGICAL TESTS Blood group (on request by clinician) - tier1</v>
      </c>
      <c r="B82" s="17" t="n">
        <v>20</v>
      </c>
      <c r="C82" s="16" t="s">
        <v>91</v>
      </c>
      <c r="D82" s="16" t="s">
        <v>100</v>
      </c>
      <c r="E82" s="18" t="s">
        <v>19</v>
      </c>
      <c r="F82" s="18" t="n">
        <v>720</v>
      </c>
    </row>
    <row r="83" customFormat="false" ht="91.85" hidden="false" customHeight="false" outlineLevel="0" collapsed="false">
      <c r="A83" s="16" t="str">
        <f aca="false">CONCATENATE("Tariff ",Tariff!C83," ",Tariff!D83," - ", Tariff!E83)</f>
        <v>Tariff HEMATOLOGICAL TESTS Erythrocyte Sedimentation Rate (ESR) - tier1</v>
      </c>
      <c r="B83" s="17" t="n">
        <v>20</v>
      </c>
      <c r="C83" s="16" t="s">
        <v>91</v>
      </c>
      <c r="D83" s="16" t="s">
        <v>101</v>
      </c>
      <c r="E83" s="18" t="s">
        <v>19</v>
      </c>
      <c r="F83" s="18" t="n">
        <v>600</v>
      </c>
    </row>
    <row r="84" customFormat="false" ht="58.1" hidden="false" customHeight="false" outlineLevel="0" collapsed="false">
      <c r="A84" s="16" t="str">
        <f aca="false">CONCATENATE("Tariff ",Tariff!C84," ",Tariff!D84," - ", Tariff!E84)</f>
        <v>Tariff HEMATOLOGICAL TESTS MCHC - tier1</v>
      </c>
      <c r="B84" s="17" t="n">
        <v>20</v>
      </c>
      <c r="C84" s="16" t="s">
        <v>91</v>
      </c>
      <c r="D84" s="16" t="s">
        <v>102</v>
      </c>
      <c r="E84" s="18" t="s">
        <v>19</v>
      </c>
      <c r="F84" s="18" t="n">
        <v>600</v>
      </c>
    </row>
    <row r="85" customFormat="false" ht="58.1" hidden="false" customHeight="false" outlineLevel="0" collapsed="false">
      <c r="A85" s="16" t="str">
        <f aca="false">CONCATENATE("Tariff ",Tariff!C85," ",Tariff!D85," - ", Tariff!E85)</f>
        <v>Tariff HEMATOLOGICAL TESTS MCH - tier1</v>
      </c>
      <c r="B85" s="17" t="n">
        <v>20</v>
      </c>
      <c r="C85" s="16" t="s">
        <v>91</v>
      </c>
      <c r="D85" s="16" t="s">
        <v>103</v>
      </c>
      <c r="E85" s="18" t="s">
        <v>19</v>
      </c>
      <c r="F85" s="18" t="n">
        <v>600</v>
      </c>
    </row>
    <row r="86" customFormat="false" ht="58.1" hidden="false" customHeight="false" outlineLevel="0" collapsed="false">
      <c r="A86" s="16" t="str">
        <f aca="false">CONCATENATE("Tariff ",Tariff!C86," ",Tariff!D86," - ", Tariff!E86)</f>
        <v>Tariff HEMATOLOGICAL TESTS MCV - tier1</v>
      </c>
      <c r="B86" s="17" t="n">
        <v>20</v>
      </c>
      <c r="C86" s="16" t="s">
        <v>91</v>
      </c>
      <c r="D86" s="16" t="s">
        <v>104</v>
      </c>
      <c r="E86" s="18" t="s">
        <v>19</v>
      </c>
      <c r="F86" s="18" t="n">
        <v>600</v>
      </c>
    </row>
    <row r="87" customFormat="false" ht="58.1" hidden="false" customHeight="false" outlineLevel="0" collapsed="false">
      <c r="A87" s="16" t="str">
        <f aca="false">CONCATENATE("Tariff ",Tariff!C87," ",Tariff!D87," - ", Tariff!E87)</f>
        <v>Tariff HEMATOLOGICAL TESTS Blood Film - tier1</v>
      </c>
      <c r="B87" s="17" t="n">
        <v>20</v>
      </c>
      <c r="C87" s="16" t="s">
        <v>91</v>
      </c>
      <c r="D87" s="16" t="s">
        <v>105</v>
      </c>
      <c r="E87" s="18" t="s">
        <v>19</v>
      </c>
      <c r="F87" s="18" t="n">
        <v>600</v>
      </c>
    </row>
    <row r="88" customFormat="false" ht="91.85" hidden="false" customHeight="false" outlineLevel="0" collapsed="false">
      <c r="A88" s="16" t="str">
        <f aca="false">CONCATENATE("Tariff ",Tariff!C88," ",Tariff!D88," - ", Tariff!E88)</f>
        <v>Tariff HEMATOLOGICAL TESTS Blood Pregnancy (Beta HCG) Test - tier1</v>
      </c>
      <c r="B88" s="17" t="n">
        <v>20</v>
      </c>
      <c r="C88" s="16" t="s">
        <v>91</v>
      </c>
      <c r="D88" s="16" t="s">
        <v>106</v>
      </c>
      <c r="E88" s="18" t="s">
        <v>19</v>
      </c>
      <c r="F88" s="18" t="n">
        <v>600</v>
      </c>
    </row>
    <row r="89" customFormat="false" ht="88.1" hidden="false" customHeight="false" outlineLevel="0" collapsed="false">
      <c r="A89" s="16" t="str">
        <f aca="false">CONCATENATE("Tariff ",Tariff!C89," ",Tariff!D89," - ", Tariff!E89)</f>
        <v>Tariff CHEMISTRY INVESTIGATIONS Fasting Blood Sugar - tier1</v>
      </c>
      <c r="B89" s="17" t="n">
        <v>20</v>
      </c>
      <c r="C89" s="16" t="s">
        <v>107</v>
      </c>
      <c r="D89" s="16" t="s">
        <v>108</v>
      </c>
      <c r="E89" s="18" t="s">
        <v>19</v>
      </c>
      <c r="F89" s="18" t="n">
        <v>600</v>
      </c>
    </row>
    <row r="90" customFormat="false" ht="88.1" hidden="false" customHeight="false" outlineLevel="0" collapsed="false">
      <c r="A90" s="16" t="str">
        <f aca="false">CONCATENATE("Tariff ",Tariff!C90," ",Tariff!D90," - ", Tariff!E90)</f>
        <v>Tariff CHEMISTRY INVESTIGATIONS Random Blood Sugar - tier1</v>
      </c>
      <c r="B90" s="17" t="n">
        <v>20</v>
      </c>
      <c r="C90" s="16" t="s">
        <v>107</v>
      </c>
      <c r="D90" s="16" t="s">
        <v>109</v>
      </c>
      <c r="E90" s="18" t="s">
        <v>19</v>
      </c>
      <c r="F90" s="18" t="n">
        <v>600</v>
      </c>
    </row>
    <row r="91" customFormat="false" ht="98.9" hidden="false" customHeight="false" outlineLevel="0" collapsed="false">
      <c r="A91" s="16" t="str">
        <f aca="false">CONCATENATE("Tariff ",Tariff!C91," ",Tariff!D91," - ", Tariff!E91)</f>
        <v>Tariff CHEMISTRY INVESTIGATIONS 2 Hours Post-prandial Blood Sugar - tier1</v>
      </c>
      <c r="B91" s="17" t="n">
        <v>20</v>
      </c>
      <c r="C91" s="16" t="s">
        <v>107</v>
      </c>
      <c r="D91" s="16" t="s">
        <v>110</v>
      </c>
      <c r="E91" s="18" t="s">
        <v>19</v>
      </c>
      <c r="F91" s="18" t="n">
        <v>600</v>
      </c>
    </row>
    <row r="92" customFormat="false" ht="98.9" hidden="false" customHeight="false" outlineLevel="0" collapsed="false">
      <c r="A92" s="16" t="str">
        <f aca="false">CONCATENATE("Tariff ",Tariff!C92," ",Tariff!D92," - ", Tariff!E92)</f>
        <v>Tariff CHEMISTRY INVESTIGATIONS Oral Glucose Tolerance Test (OGTT) - tier1</v>
      </c>
      <c r="B92" s="17" t="n">
        <v>20</v>
      </c>
      <c r="C92" s="16" t="s">
        <v>107</v>
      </c>
      <c r="D92" s="16" t="s">
        <v>111</v>
      </c>
      <c r="E92" s="18" t="s">
        <v>19</v>
      </c>
      <c r="F92" s="18" t="n">
        <v>1800</v>
      </c>
    </row>
    <row r="93" customFormat="false" ht="91.85" hidden="false" customHeight="false" outlineLevel="0" collapsed="false">
      <c r="A93" s="16" t="str">
        <f aca="false">CONCATENATE("Tariff ",Tariff!C93," ",Tariff!D93," - ", Tariff!E93)</f>
        <v>Tariff CHEMISTRY INVESTIGATIONS Glucose Challenge Test - tier1</v>
      </c>
      <c r="B93" s="17" t="n">
        <v>20</v>
      </c>
      <c r="C93" s="16" t="s">
        <v>107</v>
      </c>
      <c r="D93" s="16" t="s">
        <v>112</v>
      </c>
      <c r="E93" s="18" t="s">
        <v>19</v>
      </c>
      <c r="F93" s="18" t="n">
        <v>1800</v>
      </c>
    </row>
    <row r="94" customFormat="false" ht="91.85" hidden="false" customHeight="false" outlineLevel="0" collapsed="false">
      <c r="A94" s="16" t="str">
        <f aca="false">CONCATENATE("Tariff ",Tariff!C94," ",Tariff!D94," - ", Tariff!E94)</f>
        <v>Tariff CHEMISTRY INVESTIGATIONS Electrolytes, Urea and Creatinine - tier1</v>
      </c>
      <c r="B94" s="17" t="n">
        <v>20</v>
      </c>
      <c r="C94" s="16" t="s">
        <v>107</v>
      </c>
      <c r="D94" s="16" t="s">
        <v>113</v>
      </c>
      <c r="E94" s="18" t="s">
        <v>19</v>
      </c>
      <c r="F94" s="18" t="n">
        <v>2400</v>
      </c>
    </row>
    <row r="95" customFormat="false" ht="109.65" hidden="false" customHeight="false" outlineLevel="0" collapsed="false">
      <c r="A95" s="16" t="str">
        <f aca="false">CONCATENATE("Tariff ",Tariff!C95," ",Tariff!D95," - ", Tariff!E95)</f>
        <v>Tariff CHEMISTRY INVESTIGATIONS Lipid Profile (Fasting) (HDL, LDL, Triglyceride) - tier1</v>
      </c>
      <c r="B95" s="17" t="n">
        <v>20</v>
      </c>
      <c r="C95" s="16" t="s">
        <v>107</v>
      </c>
      <c r="D95" s="16" t="s">
        <v>114</v>
      </c>
      <c r="E95" s="18" t="s">
        <v>19</v>
      </c>
      <c r="F95" s="18" t="n">
        <v>4200</v>
      </c>
    </row>
    <row r="96" customFormat="false" ht="88.1" hidden="false" customHeight="false" outlineLevel="0" collapsed="false">
      <c r="A96" s="16" t="str">
        <f aca="false">CONCATENATE("Tariff ",Tariff!C96," ",Tariff!D96," - ", Tariff!E96)</f>
        <v>Tariff CHEMISTRY INVESTIGATIONS Liver Function Test (LFT) - tier1</v>
      </c>
      <c r="B96" s="17" t="n">
        <v>20</v>
      </c>
      <c r="C96" s="16" t="s">
        <v>107</v>
      </c>
      <c r="D96" s="16" t="s">
        <v>115</v>
      </c>
      <c r="E96" s="18" t="s">
        <v>19</v>
      </c>
      <c r="F96" s="18" t="n">
        <v>3600</v>
      </c>
    </row>
    <row r="97" customFormat="false" ht="80.6" hidden="false" customHeight="false" outlineLevel="0" collapsed="false">
      <c r="A97" s="16" t="str">
        <f aca="false">CONCATENATE("Tariff ",Tariff!C97," ",Tariff!D97," - ", Tariff!E97)</f>
        <v>Tariff CHEMISTRY INVESTIGATIONS Serum ALT/SGPT - tier1</v>
      </c>
      <c r="B97" s="17" t="n">
        <v>20</v>
      </c>
      <c r="C97" s="16" t="s">
        <v>107</v>
      </c>
      <c r="D97" s="16" t="s">
        <v>116</v>
      </c>
      <c r="E97" s="18" t="s">
        <v>19</v>
      </c>
      <c r="F97" s="18" t="n">
        <v>600</v>
      </c>
    </row>
    <row r="98" customFormat="false" ht="80.6" hidden="false" customHeight="false" outlineLevel="0" collapsed="false">
      <c r="A98" s="16" t="str">
        <f aca="false">CONCATENATE("Tariff ",Tariff!C98," ",Tariff!D98," - ", Tariff!E98)</f>
        <v>Tariff CHEMISTRY INVESTIGATIONS Serum AST/SGOT - tier1</v>
      </c>
      <c r="B98" s="17" t="n">
        <v>20</v>
      </c>
      <c r="C98" s="16" t="s">
        <v>107</v>
      </c>
      <c r="D98" s="16" t="s">
        <v>117</v>
      </c>
      <c r="E98" s="18" t="s">
        <v>19</v>
      </c>
      <c r="F98" s="18" t="n">
        <v>600</v>
      </c>
    </row>
    <row r="99" customFormat="false" ht="80.6" hidden="false" customHeight="false" outlineLevel="0" collapsed="false">
      <c r="A99" s="16" t="str">
        <f aca="false">CONCATENATE("Tariff ",Tariff!C99," ",Tariff!D99," - ", Tariff!E99)</f>
        <v>Tariff CHEMISTRY INVESTIGATIONS Serum Sodium - tier1</v>
      </c>
      <c r="B99" s="17" t="n">
        <v>20</v>
      </c>
      <c r="C99" s="16" t="s">
        <v>107</v>
      </c>
      <c r="D99" s="16" t="s">
        <v>118</v>
      </c>
      <c r="E99" s="18" t="s">
        <v>19</v>
      </c>
      <c r="F99" s="18" t="n">
        <v>600</v>
      </c>
    </row>
    <row r="100" customFormat="false" ht="80.6" hidden="false" customHeight="false" outlineLevel="0" collapsed="false">
      <c r="A100" s="16" t="str">
        <f aca="false">CONCATENATE("Tariff ",Tariff!C100," ",Tariff!D100," - ", Tariff!E100)</f>
        <v>Tariff CHEMISTRY INVESTIGATIONS Serum Calcium - tier1</v>
      </c>
      <c r="B100" s="17" t="n">
        <v>20</v>
      </c>
      <c r="C100" s="16" t="s">
        <v>107</v>
      </c>
      <c r="D100" s="16" t="s">
        <v>119</v>
      </c>
      <c r="E100" s="18" t="s">
        <v>19</v>
      </c>
      <c r="F100" s="18" t="n">
        <v>600</v>
      </c>
    </row>
    <row r="101" customFormat="false" ht="80.6" hidden="false" customHeight="false" outlineLevel="0" collapsed="false">
      <c r="A101" s="16" t="str">
        <f aca="false">CONCATENATE("Tariff ",Tariff!C101," ",Tariff!D101," - ", Tariff!E101)</f>
        <v>Tariff CHEMISTRY INVESTIGATIONS Serum Magnesium - tier1</v>
      </c>
      <c r="B101" s="17" t="n">
        <v>20</v>
      </c>
      <c r="C101" s="16" t="s">
        <v>107</v>
      </c>
      <c r="D101" s="16" t="s">
        <v>120</v>
      </c>
      <c r="E101" s="18" t="s">
        <v>19</v>
      </c>
      <c r="F101" s="18" t="n">
        <v>600</v>
      </c>
    </row>
    <row r="102" customFormat="false" ht="80.6" hidden="false" customHeight="false" outlineLevel="0" collapsed="false">
      <c r="A102" s="16" t="str">
        <f aca="false">CONCATENATE("Tariff ",Tariff!C102," ",Tariff!D102," - ", Tariff!E102)</f>
        <v>Tariff CHEMISTRY INVESTIGATIONS Serum Potasium - tier1</v>
      </c>
      <c r="B102" s="17" t="n">
        <v>20</v>
      </c>
      <c r="C102" s="16" t="s">
        <v>107</v>
      </c>
      <c r="D102" s="16" t="s">
        <v>121</v>
      </c>
      <c r="E102" s="18" t="s">
        <v>19</v>
      </c>
      <c r="F102" s="18" t="n">
        <v>600</v>
      </c>
    </row>
    <row r="103" customFormat="false" ht="80.6" hidden="false" customHeight="false" outlineLevel="0" collapsed="false">
      <c r="A103" s="16" t="str">
        <f aca="false">CONCATENATE("Tariff ",Tariff!C103," ",Tariff!D103," - ", Tariff!E103)</f>
        <v>Tariff CHEMISTRY INVESTIGATIONS Serum Lithium - tier1</v>
      </c>
      <c r="B103" s="17" t="n">
        <v>20</v>
      </c>
      <c r="C103" s="16" t="s">
        <v>107</v>
      </c>
      <c r="D103" s="16" t="s">
        <v>122</v>
      </c>
      <c r="E103" s="18" t="s">
        <v>19</v>
      </c>
      <c r="F103" s="18" t="n">
        <v>600</v>
      </c>
    </row>
    <row r="104" customFormat="false" ht="80.6" hidden="false" customHeight="false" outlineLevel="0" collapsed="false">
      <c r="A104" s="16" t="str">
        <f aca="false">CONCATENATE("Tariff ",Tariff!C104," ",Tariff!D104," - ", Tariff!E104)</f>
        <v>Tariff CHEMISTRY INVESTIGATIONS Serum Chloride - tier1</v>
      </c>
      <c r="B104" s="17" t="n">
        <v>20</v>
      </c>
      <c r="C104" s="16" t="s">
        <v>107</v>
      </c>
      <c r="D104" s="16" t="s">
        <v>123</v>
      </c>
      <c r="E104" s="18" t="s">
        <v>19</v>
      </c>
      <c r="F104" s="18" t="n">
        <v>600</v>
      </c>
    </row>
    <row r="105" customFormat="false" ht="80.6" hidden="false" customHeight="false" outlineLevel="0" collapsed="false">
      <c r="A105" s="16" t="str">
        <f aca="false">CONCATENATE("Tariff ",Tariff!C105," ",Tariff!D105," - ", Tariff!E105)</f>
        <v>Tariff CHEMISTRY INVESTIGATIONS Serum Bicarbonate - tier1</v>
      </c>
      <c r="B105" s="17" t="n">
        <v>20</v>
      </c>
      <c r="C105" s="16" t="s">
        <v>107</v>
      </c>
      <c r="D105" s="16" t="s">
        <v>124</v>
      </c>
      <c r="E105" s="18" t="s">
        <v>19</v>
      </c>
      <c r="F105" s="18" t="n">
        <v>600</v>
      </c>
    </row>
    <row r="106" customFormat="false" ht="91.85" hidden="false" customHeight="false" outlineLevel="0" collapsed="false">
      <c r="A106" s="16" t="str">
        <f aca="false">CONCATENATE("Tariff ",Tariff!C106," ",Tariff!D106," - ", Tariff!E106)</f>
        <v>Tariff CHEMISTRY INVESTIGATIONS Serum Alkaline Phosphate - tier1</v>
      </c>
      <c r="B106" s="17" t="n">
        <v>20</v>
      </c>
      <c r="C106" s="16" t="s">
        <v>107</v>
      </c>
      <c r="D106" s="16" t="s">
        <v>125</v>
      </c>
      <c r="E106" s="18" t="s">
        <v>19</v>
      </c>
      <c r="F106" s="18" t="n">
        <v>600</v>
      </c>
    </row>
    <row r="107" customFormat="false" ht="80.6" hidden="false" customHeight="false" outlineLevel="0" collapsed="false">
      <c r="A107" s="16" t="str">
        <f aca="false">CONCATENATE("Tariff ",Tariff!C107," ",Tariff!D107," - ", Tariff!E107)</f>
        <v>Tariff CHEMISTRY INVESTIGATIONS Serum Acid Phosphate - tier1</v>
      </c>
      <c r="B107" s="17" t="n">
        <v>20</v>
      </c>
      <c r="C107" s="16" t="s">
        <v>107</v>
      </c>
      <c r="D107" s="16" t="s">
        <v>126</v>
      </c>
      <c r="E107" s="18" t="s">
        <v>19</v>
      </c>
      <c r="F107" s="18" t="n">
        <v>600</v>
      </c>
    </row>
    <row r="108" customFormat="false" ht="91.85" hidden="false" customHeight="false" outlineLevel="0" collapsed="false">
      <c r="A108" s="16" t="str">
        <f aca="false">CONCATENATE("Tariff ",Tariff!C108," ",Tariff!D108," - ", Tariff!E108)</f>
        <v>Tariff CHEMISTRY INVESTIGATIONS Serum Inorganic Phosphate - tier1</v>
      </c>
      <c r="B108" s="17" t="n">
        <v>20</v>
      </c>
      <c r="C108" s="16" t="s">
        <v>107</v>
      </c>
      <c r="D108" s="16" t="s">
        <v>127</v>
      </c>
      <c r="E108" s="18" t="s">
        <v>19</v>
      </c>
      <c r="F108" s="18" t="n">
        <v>600</v>
      </c>
    </row>
    <row r="109" customFormat="false" ht="103.1" hidden="false" customHeight="false" outlineLevel="0" collapsed="false">
      <c r="A109" s="16" t="str">
        <f aca="false">CONCATENATE("Tariff ",Tariff!C109," ",Tariff!D109," - ", Tariff!E109)</f>
        <v>Tariff CHEMISTRY INVESTIGATIONS Serum Bilirubin (Total and Direct) - tier1</v>
      </c>
      <c r="B109" s="17" t="n">
        <v>20</v>
      </c>
      <c r="C109" s="16" t="s">
        <v>107</v>
      </c>
      <c r="D109" s="16" t="s">
        <v>128</v>
      </c>
      <c r="E109" s="18" t="s">
        <v>19</v>
      </c>
      <c r="F109" s="18" t="n">
        <v>600</v>
      </c>
    </row>
    <row r="110" customFormat="false" ht="80.6" hidden="false" customHeight="false" outlineLevel="0" collapsed="false">
      <c r="A110" s="16" t="str">
        <f aca="false">CONCATENATE("Tariff ",Tariff!C110," ",Tariff!D110," - ", Tariff!E110)</f>
        <v>Tariff CHEMISTRY INVESTIGATIONS Serum Albumin - tier1</v>
      </c>
      <c r="B110" s="17" t="n">
        <v>20</v>
      </c>
      <c r="C110" s="16" t="s">
        <v>107</v>
      </c>
      <c r="D110" s="16" t="s">
        <v>129</v>
      </c>
      <c r="E110" s="18" t="s">
        <v>19</v>
      </c>
      <c r="F110" s="18" t="n">
        <v>600</v>
      </c>
    </row>
    <row r="111" customFormat="false" ht="103.1" hidden="false" customHeight="false" outlineLevel="0" collapsed="false">
      <c r="A111" s="16" t="str">
        <f aca="false">CONCATENATE("Tariff ",Tariff!C111," ",Tariff!D111," - ", Tariff!E111)</f>
        <v>Tariff CHEMISTRY INVESTIGATIONS Serum Lactate Dehydrogenase - tier1</v>
      </c>
      <c r="B111" s="17" t="n">
        <v>20</v>
      </c>
      <c r="C111" s="16" t="s">
        <v>107</v>
      </c>
      <c r="D111" s="16" t="s">
        <v>130</v>
      </c>
      <c r="E111" s="18" t="s">
        <v>19</v>
      </c>
      <c r="F111" s="18" t="n">
        <v>600</v>
      </c>
    </row>
    <row r="112" customFormat="false" ht="103.1" hidden="false" customHeight="false" outlineLevel="0" collapsed="false">
      <c r="A112" s="16" t="str">
        <f aca="false">CONCATENATE("Tariff ",Tariff!C112," ",Tariff!D112," - ", Tariff!E112)</f>
        <v>Tariff CHEMISTRY INVESTIGATIONS Serum Gamma Glutamyl Transferase - tier1</v>
      </c>
      <c r="B112" s="17" t="n">
        <v>20</v>
      </c>
      <c r="C112" s="16" t="s">
        <v>107</v>
      </c>
      <c r="D112" s="16" t="s">
        <v>131</v>
      </c>
      <c r="E112" s="18" t="s">
        <v>19</v>
      </c>
      <c r="F112" s="18" t="n">
        <v>600</v>
      </c>
    </row>
    <row r="113" customFormat="false" ht="91.85" hidden="false" customHeight="false" outlineLevel="0" collapsed="false">
      <c r="A113" s="16" t="str">
        <f aca="false">CONCATENATE("Tariff ",Tariff!C113," ",Tariff!D113," - ", Tariff!E113)</f>
        <v>Tariff CHEMISTRY INVESTIGATIONS Prothrombin time (PT/INR) - tier1</v>
      </c>
      <c r="B113" s="17" t="n">
        <v>20</v>
      </c>
      <c r="C113" s="16" t="s">
        <v>107</v>
      </c>
      <c r="D113" s="16" t="s">
        <v>132</v>
      </c>
      <c r="E113" s="18" t="s">
        <v>19</v>
      </c>
      <c r="F113" s="18" t="n">
        <v>1200</v>
      </c>
    </row>
    <row r="114" customFormat="false" ht="91.85" hidden="false" customHeight="false" outlineLevel="0" collapsed="false">
      <c r="A114" s="16" t="str">
        <f aca="false">CONCATENATE("Tariff ",Tariff!C114," ",Tariff!D114," - ", Tariff!E114)</f>
        <v>Tariff CHEMISTRY INVESTIGATIONS Urine Pregnancy Test - tier1</v>
      </c>
      <c r="B114" s="17" t="n">
        <v>20</v>
      </c>
      <c r="C114" s="16" t="s">
        <v>107</v>
      </c>
      <c r="D114" s="16" t="s">
        <v>133</v>
      </c>
      <c r="E114" s="18" t="s">
        <v>19</v>
      </c>
      <c r="F114" s="18" t="n">
        <v>960</v>
      </c>
    </row>
    <row r="115" customFormat="false" ht="91.85" hidden="false" customHeight="false" outlineLevel="0" collapsed="false">
      <c r="A115" s="16" t="str">
        <f aca="false">CONCATENATE("Tariff ",Tariff!C115," ",Tariff!D115," - ", Tariff!E115)</f>
        <v>Tariff MICROBIOLOGY AND PARASITOLOGY Malaria Parasite (MP) - tier1</v>
      </c>
      <c r="B115" s="17" t="n">
        <v>20</v>
      </c>
      <c r="C115" s="16" t="s">
        <v>134</v>
      </c>
      <c r="D115" s="16" t="s">
        <v>135</v>
      </c>
      <c r="E115" s="18" t="s">
        <v>19</v>
      </c>
      <c r="F115" s="18" t="n">
        <v>600</v>
      </c>
    </row>
    <row r="116" customFormat="false" ht="58.1" hidden="false" customHeight="false" outlineLevel="0" collapsed="false">
      <c r="A116" s="16" t="str">
        <f aca="false">CONCATENATE("Tariff ",Tariff!C116," ",Tariff!D116," - ", Tariff!E116)</f>
        <v>Tariff MICROBIOLOGY AND PARASITOLOGY Widal - tier1</v>
      </c>
      <c r="B116" s="17" t="n">
        <v>20</v>
      </c>
      <c r="C116" s="16" t="s">
        <v>134</v>
      </c>
      <c r="D116" s="16" t="s">
        <v>136</v>
      </c>
      <c r="E116" s="18" t="s">
        <v>19</v>
      </c>
      <c r="F116" s="18" t="n">
        <v>2400</v>
      </c>
    </row>
    <row r="117" customFormat="false" ht="69.35" hidden="false" customHeight="false" outlineLevel="0" collapsed="false">
      <c r="A117" s="16" t="str">
        <f aca="false">CONCATENATE("Tariff ",Tariff!C117," ",Tariff!D117," - ", Tariff!E117)</f>
        <v>Tariff MICROBIOLOGY AND PARASITOLOGY Urine M/C/S - tier1</v>
      </c>
      <c r="B117" s="17" t="n">
        <v>20</v>
      </c>
      <c r="C117" s="16" t="s">
        <v>134</v>
      </c>
      <c r="D117" s="16" t="s">
        <v>137</v>
      </c>
      <c r="E117" s="18" t="s">
        <v>19</v>
      </c>
      <c r="F117" s="18" t="n">
        <v>1200</v>
      </c>
    </row>
    <row r="118" customFormat="false" ht="103.1" hidden="false" customHeight="false" outlineLevel="0" collapsed="false">
      <c r="A118" s="16" t="str">
        <f aca="false">CONCATENATE("Tariff ",Tariff!C118," ",Tariff!D118," - ", Tariff!E118)</f>
        <v>Tariff MICROBIOLOGY AND PARASITOLOGY Endocervical Swab (ECS) M/C/S - tier1</v>
      </c>
      <c r="B118" s="17" t="n">
        <v>20</v>
      </c>
      <c r="C118" s="16" t="s">
        <v>134</v>
      </c>
      <c r="D118" s="16" t="s">
        <v>138</v>
      </c>
      <c r="E118" s="18" t="s">
        <v>19</v>
      </c>
      <c r="F118" s="18" t="n">
        <v>600</v>
      </c>
    </row>
    <row r="119" customFormat="false" ht="91.85" hidden="false" customHeight="false" outlineLevel="0" collapsed="false">
      <c r="A119" s="16" t="str">
        <f aca="false">CONCATENATE("Tariff ",Tariff!C119," ",Tariff!D119," - ", Tariff!E119)</f>
        <v>Tariff MICROBIOLOGY AND PARASITOLOGY High Vaginal Swab (HVS) M/C/S - tier1</v>
      </c>
      <c r="B119" s="17" t="n">
        <v>20</v>
      </c>
      <c r="C119" s="16" t="s">
        <v>134</v>
      </c>
      <c r="D119" s="16" t="s">
        <v>139</v>
      </c>
      <c r="E119" s="18" t="s">
        <v>19</v>
      </c>
      <c r="F119" s="18" t="n">
        <v>900</v>
      </c>
    </row>
    <row r="120" customFormat="false" ht="88.1" hidden="false" customHeight="false" outlineLevel="0" collapsed="false">
      <c r="A120" s="16" t="str">
        <f aca="false">CONCATENATE("Tariff ",Tariff!C120," ",Tariff!D120," - ", Tariff!E120)</f>
        <v>Tariff MICROBIOLOGY AND PARASITOLOGY Urethral Swab M/C/S - tier1</v>
      </c>
      <c r="B120" s="17" t="n">
        <v>20</v>
      </c>
      <c r="C120" s="16" t="s">
        <v>134</v>
      </c>
      <c r="D120" s="16" t="s">
        <v>140</v>
      </c>
      <c r="E120" s="18" t="s">
        <v>19</v>
      </c>
      <c r="F120" s="18" t="n">
        <v>960</v>
      </c>
    </row>
    <row r="121" customFormat="false" ht="77.3" hidden="false" customHeight="false" outlineLevel="0" collapsed="false">
      <c r="A121" s="16" t="str">
        <f aca="false">CONCATENATE("Tariff ",Tariff!C121," ",Tariff!D121," - ", Tariff!E121)</f>
        <v>Tariff MICROBIOLOGY AND PARASITOLOGY Throat Swab M/C/S - tier1</v>
      </c>
      <c r="B121" s="17" t="n">
        <v>20</v>
      </c>
      <c r="C121" s="16" t="s">
        <v>134</v>
      </c>
      <c r="D121" s="16" t="s">
        <v>141</v>
      </c>
      <c r="E121" s="18" t="s">
        <v>19</v>
      </c>
      <c r="F121" s="18" t="n">
        <v>600</v>
      </c>
    </row>
    <row r="122" customFormat="false" ht="77.3" hidden="false" customHeight="false" outlineLevel="0" collapsed="false">
      <c r="A122" s="16" t="str">
        <f aca="false">CONCATENATE("Tariff ",Tariff!C122," ",Tariff!D122," - ", Tariff!E122)</f>
        <v>Tariff MICROBIOLOGY AND PARASITOLOGY Ear Swab M/C/S - tier1</v>
      </c>
      <c r="B122" s="17" t="n">
        <v>20</v>
      </c>
      <c r="C122" s="16" t="s">
        <v>134</v>
      </c>
      <c r="D122" s="16" t="s">
        <v>142</v>
      </c>
      <c r="E122" s="18" t="s">
        <v>19</v>
      </c>
      <c r="F122" s="18" t="n">
        <v>600</v>
      </c>
    </row>
    <row r="123" customFormat="false" ht="88.1" hidden="false" customHeight="false" outlineLevel="0" collapsed="false">
      <c r="A123" s="16" t="str">
        <f aca="false">CONCATENATE("Tariff ",Tariff!C123," ",Tariff!D123," - ", Tariff!E123)</f>
        <v>Tariff MICROBIOLOGY AND PARASITOLOGY Wound Swab M/C/S - tier1</v>
      </c>
      <c r="B123" s="17" t="n">
        <v>20</v>
      </c>
      <c r="C123" s="16" t="s">
        <v>134</v>
      </c>
      <c r="D123" s="16" t="s">
        <v>143</v>
      </c>
      <c r="E123" s="18" t="s">
        <v>19</v>
      </c>
      <c r="F123" s="18" t="n">
        <v>720</v>
      </c>
    </row>
    <row r="124" customFormat="false" ht="77.3" hidden="false" customHeight="false" outlineLevel="0" collapsed="false">
      <c r="A124" s="16" t="str">
        <f aca="false">CONCATENATE("Tariff ",Tariff!C124," ",Tariff!D124," - ", Tariff!E124)</f>
        <v>Tariff MICROBIOLOGY AND PARASITOLOGY Eye Swab M/C/S - tier1</v>
      </c>
      <c r="B124" s="17" t="n">
        <v>20</v>
      </c>
      <c r="C124" s="16" t="s">
        <v>134</v>
      </c>
      <c r="D124" s="16" t="s">
        <v>144</v>
      </c>
      <c r="E124" s="18" t="s">
        <v>19</v>
      </c>
      <c r="F124" s="18" t="n">
        <v>1200</v>
      </c>
    </row>
    <row r="125" customFormat="false" ht="80.6" hidden="false" customHeight="false" outlineLevel="0" collapsed="false">
      <c r="A125" s="16" t="str">
        <f aca="false">CONCATENATE("Tariff ",Tariff!C125," ",Tariff!D125," - ", Tariff!E125)</f>
        <v>Tariff MICROBIOLOGY AND PARASITOLOGY Sputum M/C/S - tier1</v>
      </c>
      <c r="B125" s="17" t="n">
        <v>20</v>
      </c>
      <c r="C125" s="16" t="s">
        <v>134</v>
      </c>
      <c r="D125" s="16" t="s">
        <v>145</v>
      </c>
      <c r="E125" s="18" t="s">
        <v>19</v>
      </c>
      <c r="F125" s="18" t="n">
        <v>1200</v>
      </c>
    </row>
    <row r="126" customFormat="false" ht="80.6" hidden="false" customHeight="false" outlineLevel="0" collapsed="false">
      <c r="A126" s="16" t="str">
        <f aca="false">CONCATENATE("Tariff ",Tariff!C126," ",Tariff!D126," - ", Tariff!E126)</f>
        <v>Tariff MICROBIOLOGY AND PARASITOLOGY Aspirates M/C/S - tier1</v>
      </c>
      <c r="B126" s="17" t="n">
        <v>20</v>
      </c>
      <c r="C126" s="16" t="s">
        <v>134</v>
      </c>
      <c r="D126" s="16" t="s">
        <v>146</v>
      </c>
      <c r="E126" s="18" t="s">
        <v>19</v>
      </c>
      <c r="F126" s="18" t="n">
        <v>1200</v>
      </c>
    </row>
    <row r="127" customFormat="false" ht="69.35" hidden="false" customHeight="false" outlineLevel="0" collapsed="false">
      <c r="A127" s="16" t="str">
        <f aca="false">CONCATENATE("Tariff ",Tariff!C127," ",Tariff!D127," - ", Tariff!E127)</f>
        <v>Tariff MICROBIOLOGY AND PARASITOLOGY Stool M/C/S - tier1</v>
      </c>
      <c r="B127" s="17" t="n">
        <v>20</v>
      </c>
      <c r="C127" s="16" t="s">
        <v>134</v>
      </c>
      <c r="D127" s="16" t="s">
        <v>147</v>
      </c>
      <c r="E127" s="18" t="s">
        <v>19</v>
      </c>
      <c r="F127" s="18" t="n">
        <v>1200</v>
      </c>
    </row>
    <row r="128" customFormat="false" ht="114.35" hidden="false" customHeight="false" outlineLevel="0" collapsed="false">
      <c r="A128" s="16" t="str">
        <f aca="false">CONCATENATE("Tariff ",Tariff!C128," ",Tariff!D128," - ", Tariff!E128)</f>
        <v>Tariff MICROBIOLOGY AND PARASITOLOGY VDRL (Veneral Disease Research Laboratory) Test - tier1</v>
      </c>
      <c r="B128" s="17" t="n">
        <v>20</v>
      </c>
      <c r="C128" s="16" t="s">
        <v>134</v>
      </c>
      <c r="D128" s="16" t="s">
        <v>148</v>
      </c>
      <c r="E128" s="18" t="s">
        <v>19</v>
      </c>
      <c r="F128" s="18" t="n">
        <v>1200</v>
      </c>
    </row>
    <row r="129" customFormat="false" ht="69.35" hidden="false" customHeight="false" outlineLevel="0" collapsed="false">
      <c r="A129" s="16" t="str">
        <f aca="false">CONCATENATE("Tariff ",Tariff!C129," ",Tariff!D129," - ", Tariff!E129)</f>
        <v>Tariff MICROBIOLOGY AND PARASITOLOGY H.Pylori - tier1</v>
      </c>
      <c r="B129" s="17" t="n">
        <v>20</v>
      </c>
      <c r="C129" s="16" t="s">
        <v>134</v>
      </c>
      <c r="D129" s="16" t="s">
        <v>149</v>
      </c>
      <c r="E129" s="18" t="s">
        <v>19</v>
      </c>
      <c r="F129" s="18" t="n">
        <v>1200</v>
      </c>
    </row>
    <row r="130" customFormat="false" ht="91.85" hidden="false" customHeight="false" outlineLevel="0" collapsed="false">
      <c r="A130" s="16" t="str">
        <f aca="false">CONCATENATE("Tariff ",Tariff!C130," ",Tariff!D130," - ", Tariff!E130)</f>
        <v>Tariff MICROBIOLOGY AND PARASITOLOGY Trypanosomes Screening - tier1</v>
      </c>
      <c r="B130" s="17" t="n">
        <v>20</v>
      </c>
      <c r="C130" s="16" t="s">
        <v>134</v>
      </c>
      <c r="D130" s="16" t="s">
        <v>150</v>
      </c>
      <c r="E130" s="18" t="s">
        <v>19</v>
      </c>
      <c r="F130" s="18" t="n">
        <v>1200</v>
      </c>
    </row>
    <row r="131" customFormat="false" ht="80.6" hidden="false" customHeight="false" outlineLevel="0" collapsed="false">
      <c r="A131" s="16" t="str">
        <f aca="false">CONCATENATE("Tariff ",Tariff!C131," ",Tariff!D131," - ", Tariff!E131)</f>
        <v>Tariff MICROBIOLOGY AND PARASITOLOGY Toxoplasma Screening - tier1</v>
      </c>
      <c r="B131" s="17" t="n">
        <v>20</v>
      </c>
      <c r="C131" s="16" t="s">
        <v>134</v>
      </c>
      <c r="D131" s="16" t="s">
        <v>151</v>
      </c>
      <c r="E131" s="18" t="s">
        <v>19</v>
      </c>
      <c r="F131" s="18" t="n">
        <v>1200</v>
      </c>
    </row>
    <row r="132" customFormat="false" ht="80.6" hidden="false" customHeight="false" outlineLevel="0" collapsed="false">
      <c r="A132" s="16" t="str">
        <f aca="false">CONCATENATE("Tariff ",Tariff!C132," ",Tariff!D132," - ", Tariff!E132)</f>
        <v>Tariff MICROBIOLOGY AND PARASITOLOGY Skin Snip for Microfilaria - tier1</v>
      </c>
      <c r="B132" s="17" t="n">
        <v>20</v>
      </c>
      <c r="C132" s="16" t="s">
        <v>134</v>
      </c>
      <c r="D132" s="16" t="s">
        <v>152</v>
      </c>
      <c r="E132" s="18" t="s">
        <v>19</v>
      </c>
      <c r="F132" s="18" t="n">
        <v>1200</v>
      </c>
    </row>
    <row r="133" customFormat="false" ht="80.6" hidden="false" customHeight="false" outlineLevel="0" collapsed="false">
      <c r="A133" s="16" t="str">
        <f aca="false">CONCATENATE("Tariff ",Tariff!C133," ",Tariff!D133," - ", Tariff!E133)</f>
        <v>Tariff MICROBIOLOGY AND PARASITOLOGY Skin Scraping for Fungi - tier1</v>
      </c>
      <c r="B133" s="17" t="n">
        <v>20</v>
      </c>
      <c r="C133" s="16" t="s">
        <v>134</v>
      </c>
      <c r="D133" s="16" t="s">
        <v>153</v>
      </c>
      <c r="E133" s="18" t="s">
        <v>19</v>
      </c>
      <c r="F133" s="18" t="n">
        <v>1200</v>
      </c>
    </row>
    <row r="134" customFormat="false" ht="80.6" hidden="false" customHeight="false" outlineLevel="0" collapsed="false">
      <c r="A134" s="16" t="str">
        <f aca="false">CONCATENATE("Tariff ",Tariff!C134," ",Tariff!D134," - ", Tariff!E134)</f>
        <v>Tariff MICROBIOLOGY AND PARASITOLOGY Leishmania Screening - tier1</v>
      </c>
      <c r="B134" s="17" t="n">
        <v>20</v>
      </c>
      <c r="C134" s="16" t="s">
        <v>134</v>
      </c>
      <c r="D134" s="16" t="s">
        <v>154</v>
      </c>
      <c r="E134" s="18" t="s">
        <v>19</v>
      </c>
      <c r="F134" s="18" t="n">
        <v>1200</v>
      </c>
    </row>
    <row r="135" customFormat="false" ht="80.6" hidden="false" customHeight="false" outlineLevel="0" collapsed="false">
      <c r="A135" s="16" t="str">
        <f aca="false">CONCATENATE("Tariff ",Tariff!C135," ",Tariff!D135," - ", Tariff!E135)</f>
        <v>Tariff MICROBIOLOGY AND PARASITOLOGY Mantoux/Heaf's Test - tier1</v>
      </c>
      <c r="B135" s="17" t="n">
        <v>20</v>
      </c>
      <c r="C135" s="16" t="s">
        <v>134</v>
      </c>
      <c r="D135" s="16" t="s">
        <v>155</v>
      </c>
      <c r="E135" s="18" t="s">
        <v>19</v>
      </c>
      <c r="F135" s="18" t="n">
        <v>1200</v>
      </c>
    </row>
    <row r="136" customFormat="false" ht="69.35" hidden="false" customHeight="false" outlineLevel="0" collapsed="false">
      <c r="A136" s="16" t="str">
        <f aca="false">CONCATENATE("Tariff ",Tariff!C136," ",Tariff!D136," - ", Tariff!E136)</f>
        <v>Tariff MICROBIOLOGY AND PARASITOLOGY Blood Culture - tier1</v>
      </c>
      <c r="B136" s="17" t="n">
        <v>20</v>
      </c>
      <c r="C136" s="16" t="s">
        <v>134</v>
      </c>
      <c r="D136" s="16" t="s">
        <v>156</v>
      </c>
      <c r="E136" s="18" t="s">
        <v>19</v>
      </c>
      <c r="F136" s="18" t="n">
        <v>1200</v>
      </c>
    </row>
    <row r="137" customFormat="false" ht="80.6" hidden="false" customHeight="false" outlineLevel="0" collapsed="false">
      <c r="A137" s="16" t="str">
        <f aca="false">CONCATENATE("Tariff ",Tariff!C137," ",Tariff!D137," - ", Tariff!E137)</f>
        <v>Tariff MICROBIOLOGY AND PARASITOLOGY Stool Occult Blood - tier1</v>
      </c>
      <c r="B137" s="17" t="n">
        <v>20</v>
      </c>
      <c r="C137" s="16" t="s">
        <v>134</v>
      </c>
      <c r="D137" s="16" t="s">
        <v>157</v>
      </c>
      <c r="E137" s="18" t="s">
        <v>19</v>
      </c>
      <c r="F137" s="18" t="n">
        <v>1200</v>
      </c>
    </row>
    <row r="138" customFormat="false" ht="103.1" hidden="false" customHeight="false" outlineLevel="0" collapsed="false">
      <c r="A138" s="16" t="str">
        <f aca="false">CONCATENATE("Tariff ",Tariff!C138," ",Tariff!D138," - ", Tariff!E138)</f>
        <v>Tariff ADVANCED LABORATORY INVESTIGATIONS/PATHOLOGY Blood urea Nitrogen - tier1</v>
      </c>
      <c r="B138" s="17" t="n">
        <v>20</v>
      </c>
      <c r="C138" s="16" t="s">
        <v>158</v>
      </c>
      <c r="D138" s="16" t="s">
        <v>159</v>
      </c>
      <c r="E138" s="18" t="s">
        <v>19</v>
      </c>
      <c r="F138" s="18" t="n">
        <v>1800</v>
      </c>
    </row>
    <row r="139" customFormat="false" ht="125.6" hidden="false" customHeight="false" outlineLevel="0" collapsed="false">
      <c r="A139" s="16" t="str">
        <f aca="false">CONCATENATE("Tariff ",Tariff!C139," ",Tariff!D139," - ", Tariff!E139)</f>
        <v>Tariff ADVANCED LABORATORY INVESTIGATIONS/PATHOLOGY Hepatitis B Surface Antigen (HBSAg) - tier1</v>
      </c>
      <c r="B139" s="17" t="n">
        <v>20</v>
      </c>
      <c r="C139" s="16" t="s">
        <v>158</v>
      </c>
      <c r="D139" s="16" t="s">
        <v>160</v>
      </c>
      <c r="E139" s="18" t="s">
        <v>19</v>
      </c>
      <c r="F139" s="18" t="n">
        <v>1800</v>
      </c>
    </row>
    <row r="140" customFormat="false" ht="91.85" hidden="false" customHeight="false" outlineLevel="0" collapsed="false">
      <c r="A140" s="16" t="str">
        <f aca="false">CONCATENATE("Tariff ",Tariff!C140," ",Tariff!D140," - ", Tariff!E140)</f>
        <v>Tariff ADVANCED LABORATORY INVESTIGATIONS/PATHOLOGY HBA1C - tier1</v>
      </c>
      <c r="B140" s="17" t="n">
        <v>20</v>
      </c>
      <c r="C140" s="16" t="s">
        <v>158</v>
      </c>
      <c r="D140" s="16" t="s">
        <v>161</v>
      </c>
      <c r="E140" s="18" t="s">
        <v>19</v>
      </c>
      <c r="F140" s="18" t="n">
        <v>1800</v>
      </c>
    </row>
    <row r="141" customFormat="false" ht="103.1" hidden="false" customHeight="false" outlineLevel="0" collapsed="false">
      <c r="A141" s="16" t="str">
        <f aca="false">CONCATENATE("Tariff ",Tariff!C141," ",Tariff!D141," - ", Tariff!E141)</f>
        <v>Tariff ADVANCED LABORATORY INVESTIGATIONS/PATHOLOGY Hepatitis C Screening - tier1</v>
      </c>
      <c r="B141" s="17" t="n">
        <v>20</v>
      </c>
      <c r="C141" s="16" t="s">
        <v>158</v>
      </c>
      <c r="D141" s="16" t="s">
        <v>162</v>
      </c>
      <c r="E141" s="18" t="s">
        <v>19</v>
      </c>
      <c r="F141" s="18" t="n">
        <v>1800</v>
      </c>
    </row>
    <row r="142" customFormat="false" ht="103.1" hidden="false" customHeight="false" outlineLevel="0" collapsed="false">
      <c r="A142" s="16" t="str">
        <f aca="false">CONCATENATE("Tariff ",Tariff!C142," ",Tariff!D142," - ", Tariff!E142)</f>
        <v>Tariff ADVANCED LABORATORY INVESTIGATIONS/PATHOLOGY Hepatitis B Screening - tier1</v>
      </c>
      <c r="B142" s="17" t="n">
        <v>20</v>
      </c>
      <c r="C142" s="16" t="s">
        <v>158</v>
      </c>
      <c r="D142" s="16" t="s">
        <v>163</v>
      </c>
      <c r="E142" s="18" t="s">
        <v>19</v>
      </c>
      <c r="F142" s="18" t="n">
        <v>1800</v>
      </c>
    </row>
    <row r="143" customFormat="false" ht="103.1" hidden="false" customHeight="false" outlineLevel="0" collapsed="false">
      <c r="A143" s="16" t="str">
        <f aca="false">CONCATENATE("Tariff ",Tariff!C143," ",Tariff!D143," - ", Tariff!E143)</f>
        <v>Tariff ADVANCED LABORATORY INVESTIGATIONS/PATHOLOGY HIV Screening - tier1</v>
      </c>
      <c r="B143" s="17" t="n">
        <v>20</v>
      </c>
      <c r="C143" s="16" t="s">
        <v>158</v>
      </c>
      <c r="D143" s="16" t="s">
        <v>164</v>
      </c>
      <c r="E143" s="18" t="s">
        <v>19</v>
      </c>
      <c r="F143" s="18" t="n">
        <v>1800</v>
      </c>
    </row>
    <row r="144" customFormat="false" ht="114.35" hidden="false" customHeight="false" outlineLevel="0" collapsed="false">
      <c r="A144" s="16" t="str">
        <f aca="false">CONCATENATE("Tariff ",Tariff!C144," ",Tariff!D144," - ", Tariff!E144)</f>
        <v>Tariff ADVANCED LABORATORY INVESTIGATIONS/PATHOLOGY HIV Confirmatory Test - tier1</v>
      </c>
      <c r="B144" s="17" t="n">
        <v>20</v>
      </c>
      <c r="C144" s="16" t="s">
        <v>158</v>
      </c>
      <c r="D144" s="16" t="s">
        <v>165</v>
      </c>
      <c r="E144" s="18" t="s">
        <v>19</v>
      </c>
      <c r="F144" s="18" t="n">
        <v>6000</v>
      </c>
    </row>
    <row r="145" customFormat="false" ht="103.1" hidden="false" customHeight="false" outlineLevel="0" collapsed="false">
      <c r="A145" s="16" t="str">
        <f aca="false">CONCATENATE("Tariff ",Tariff!C145," ",Tariff!D145," - ", Tariff!E145)</f>
        <v>Tariff ADVANCED LABORATORY INVESTIGATIONS/PATHOLOGY G-6PD Screening - tier1</v>
      </c>
      <c r="B145" s="17" t="n">
        <v>20</v>
      </c>
      <c r="C145" s="16" t="s">
        <v>158</v>
      </c>
      <c r="D145" s="16" t="s">
        <v>166</v>
      </c>
      <c r="E145" s="18" t="s">
        <v>19</v>
      </c>
      <c r="F145" s="18" t="n">
        <v>1800</v>
      </c>
    </row>
    <row r="146" customFormat="false" ht="114.35" hidden="false" customHeight="false" outlineLevel="0" collapsed="false">
      <c r="A146" s="16" t="str">
        <f aca="false">CONCATENATE("Tariff ",Tariff!C146," ",Tariff!D146," - ", Tariff!E146)</f>
        <v>Tariff ADVANCED LABORATORY INVESTIGATIONS/PATHOLOGY Thyroid Function Tests - tier1</v>
      </c>
      <c r="B146" s="17" t="n">
        <v>20</v>
      </c>
      <c r="C146" s="16" t="s">
        <v>158</v>
      </c>
      <c r="D146" s="16" t="s">
        <v>167</v>
      </c>
      <c r="E146" s="18" t="s">
        <v>19</v>
      </c>
      <c r="F146" s="18" t="n">
        <v>1800</v>
      </c>
    </row>
    <row r="147" customFormat="false" ht="103.1" hidden="false" customHeight="false" outlineLevel="0" collapsed="false">
      <c r="A147" s="16" t="str">
        <f aca="false">CONCATENATE("Tariff ",Tariff!C147," ",Tariff!D147," - ", Tariff!E147)</f>
        <v>Tariff ADVANCED LABORATORY INVESTIGATIONS/PATHOLOGY Serum Uric Acid - tier1</v>
      </c>
      <c r="B147" s="17" t="n">
        <v>20</v>
      </c>
      <c r="C147" s="16" t="s">
        <v>158</v>
      </c>
      <c r="D147" s="16" t="s">
        <v>168</v>
      </c>
      <c r="E147" s="18" t="s">
        <v>19</v>
      </c>
      <c r="F147" s="18" t="n">
        <v>1800</v>
      </c>
    </row>
    <row r="148" customFormat="false" ht="114.35" hidden="false" customHeight="false" outlineLevel="0" collapsed="false">
      <c r="A148" s="16" t="str">
        <f aca="false">CONCATENATE("Tariff ",Tariff!C148," ",Tariff!D148," - ", Tariff!E148)</f>
        <v>Tariff ADVANCED LABORATORY INVESTIGATIONS/PATHOLOGY Creatinine phosphokinase - tier1</v>
      </c>
      <c r="B148" s="17" t="n">
        <v>20</v>
      </c>
      <c r="C148" s="16" t="s">
        <v>158</v>
      </c>
      <c r="D148" s="16" t="s">
        <v>169</v>
      </c>
      <c r="E148" s="18" t="s">
        <v>19</v>
      </c>
      <c r="F148" s="18" t="n">
        <v>1800</v>
      </c>
    </row>
    <row r="149" customFormat="false" ht="103.1" hidden="false" customHeight="false" outlineLevel="0" collapsed="false">
      <c r="A149" s="16" t="str">
        <f aca="false">CONCATENATE("Tariff ",Tariff!C149," ",Tariff!D149," - ", Tariff!E149)</f>
        <v>Tariff ADVANCED LABORATORY INVESTIGATIONS/PATHOLOGY Syphilis Screening - tier1</v>
      </c>
      <c r="B149" s="17" t="n">
        <v>20</v>
      </c>
      <c r="C149" s="16" t="s">
        <v>158</v>
      </c>
      <c r="D149" s="16" t="s">
        <v>170</v>
      </c>
      <c r="E149" s="18" t="s">
        <v>19</v>
      </c>
      <c r="F149" s="18" t="n">
        <v>1800</v>
      </c>
    </row>
    <row r="150" customFormat="false" ht="125.6" hidden="false" customHeight="false" outlineLevel="0" collapsed="false">
      <c r="A150" s="16" t="str">
        <f aca="false">CONCATENATE("Tariff ",Tariff!C150," ",Tariff!D150," - ", Tariff!E150)</f>
        <v>Tariff ADVANCED LABORATORY INVESTIGATIONS/PATHOLOGY Serum immunoglobulins/Antibodies - tier1</v>
      </c>
      <c r="B150" s="17" t="n">
        <v>20</v>
      </c>
      <c r="C150" s="16" t="s">
        <v>158</v>
      </c>
      <c r="D150" s="16" t="s">
        <v>171</v>
      </c>
      <c r="E150" s="18" t="s">
        <v>19</v>
      </c>
      <c r="F150" s="18" t="n">
        <v>1800</v>
      </c>
    </row>
    <row r="151" customFormat="false" ht="114.35" hidden="false" customHeight="false" outlineLevel="0" collapsed="false">
      <c r="A151" s="16" t="str">
        <f aca="false">CONCATENATE("Tariff ",Tariff!C151," ",Tariff!D151," - ", Tariff!E151)</f>
        <v>Tariff ADVANCED LABORATORY INVESTIGATIONS/PATHOLOGY Immunofluorescence assay - tier1</v>
      </c>
      <c r="B151" s="17" t="n">
        <v>20</v>
      </c>
      <c r="C151" s="16" t="s">
        <v>158</v>
      </c>
      <c r="D151" s="16" t="s">
        <v>172</v>
      </c>
      <c r="E151" s="18" t="s">
        <v>19</v>
      </c>
      <c r="F151" s="18" t="n">
        <v>1800</v>
      </c>
    </row>
    <row r="152" customFormat="false" ht="148.1" hidden="false" customHeight="false" outlineLevel="0" collapsed="false">
      <c r="A152" s="16" t="str">
        <f aca="false">CONCATENATE("Tariff ",Tariff!C152," ",Tariff!D152," - ", Tariff!E152)</f>
        <v>Tariff ADVANCED LABORATORY INVESTIGATIONS/PATHOLOGY QBC Malaria Concentration And Fluorescent Staining - tier1</v>
      </c>
      <c r="B152" s="17" t="n">
        <v>20</v>
      </c>
      <c r="C152" s="16" t="s">
        <v>158</v>
      </c>
      <c r="D152" s="16" t="s">
        <v>173</v>
      </c>
      <c r="E152" s="18" t="s">
        <v>19</v>
      </c>
      <c r="F152" s="18" t="n">
        <v>1800</v>
      </c>
    </row>
    <row r="153" customFormat="false" ht="114.35" hidden="false" customHeight="false" outlineLevel="0" collapsed="false">
      <c r="A153" s="16" t="str">
        <f aca="false">CONCATENATE("Tariff ",Tariff!C153," ",Tariff!D153," - ", Tariff!E153)</f>
        <v>Tariff ADVANCED LABORATORY INVESTIGATIONS/PATHOLOGY Pap Smear and Cytology - tier1</v>
      </c>
      <c r="B153" s="17" t="n">
        <v>20</v>
      </c>
      <c r="C153" s="16" t="s">
        <v>158</v>
      </c>
      <c r="D153" s="16" t="s">
        <v>174</v>
      </c>
      <c r="E153" s="18" t="s">
        <v>19</v>
      </c>
      <c r="F153" s="18" t="n">
        <v>8500</v>
      </c>
    </row>
    <row r="154" customFormat="false" ht="114.35" hidden="false" customHeight="false" outlineLevel="0" collapsed="false">
      <c r="A154" s="16" t="str">
        <f aca="false">CONCATENATE("Tariff ",Tariff!C154," ",Tariff!D154," - ", Tariff!E154)</f>
        <v>Tariff ADVANCED LABORATORY INVESTIGATIONS/PATHOLOGY Prostate Specific Antigen - tier1</v>
      </c>
      <c r="B154" s="17" t="n">
        <v>20</v>
      </c>
      <c r="C154" s="16" t="s">
        <v>158</v>
      </c>
      <c r="D154" s="16" t="s">
        <v>175</v>
      </c>
      <c r="E154" s="18" t="s">
        <v>19</v>
      </c>
      <c r="F154" s="18" t="n">
        <v>7200</v>
      </c>
    </row>
    <row r="155" customFormat="false" ht="114.35" hidden="false" customHeight="false" outlineLevel="0" collapsed="false">
      <c r="A155" s="16" t="str">
        <f aca="false">CONCATENATE("Tariff ",Tariff!C155," ",Tariff!D155," - ", Tariff!E155)</f>
        <v>Tariff ADVANCED LABORATORY INVESTIGATIONS/PATHOLOGY Protein Electrophoresis - tier1</v>
      </c>
      <c r="B155" s="17" t="n">
        <v>20</v>
      </c>
      <c r="C155" s="16" t="s">
        <v>158</v>
      </c>
      <c r="D155" s="16" t="s">
        <v>176</v>
      </c>
      <c r="E155" s="18" t="s">
        <v>19</v>
      </c>
      <c r="F155" s="18" t="n">
        <v>2400</v>
      </c>
    </row>
    <row r="156" customFormat="false" ht="114.35" hidden="false" customHeight="false" outlineLevel="0" collapsed="false">
      <c r="A156" s="16" t="str">
        <f aca="false">CONCATENATE("Tariff ",Tariff!C156," ",Tariff!D156," - ", Tariff!E156)</f>
        <v>Tariff ADVANCED LABORATORY INVESTIGATIONS/PATHOLOGY CSF M/C/S (CSF Analysis) - tier1</v>
      </c>
      <c r="B156" s="17" t="n">
        <v>20</v>
      </c>
      <c r="C156" s="16" t="s">
        <v>158</v>
      </c>
      <c r="D156" s="16" t="s">
        <v>177</v>
      </c>
      <c r="E156" s="18" t="s">
        <v>19</v>
      </c>
      <c r="F156" s="18" t="n">
        <v>1800</v>
      </c>
    </row>
    <row r="157" customFormat="false" ht="103.1" hidden="false" customHeight="false" outlineLevel="0" collapsed="false">
      <c r="A157" s="16" t="str">
        <f aca="false">CONCATENATE("Tariff ",Tariff!C157," ",Tariff!D157," - ", Tariff!E157)</f>
        <v>Tariff ADVANCED LABORATORY INVESTIGATIONS/PATHOLOGY Semen M/C/S - tier1</v>
      </c>
      <c r="B157" s="17" t="n">
        <v>20</v>
      </c>
      <c r="C157" s="16" t="s">
        <v>158</v>
      </c>
      <c r="D157" s="16" t="s">
        <v>178</v>
      </c>
      <c r="E157" s="18" t="s">
        <v>19</v>
      </c>
      <c r="F157" s="18" t="n">
        <v>1800</v>
      </c>
    </row>
    <row r="158" customFormat="false" ht="125.6" hidden="false" customHeight="false" outlineLevel="0" collapsed="false">
      <c r="A158" s="16" t="str">
        <f aca="false">CONCATENATE("Tariff ",Tariff!C158," ",Tariff!D158," - ", Tariff!E158)</f>
        <v>Tariff ADVANCED LABORATORY INVESTIGATIONS/PATHOLOGY Serum Creatinine Phosphokinase - tier1</v>
      </c>
      <c r="B158" s="17" t="n">
        <v>20</v>
      </c>
      <c r="C158" s="16" t="s">
        <v>158</v>
      </c>
      <c r="D158" s="16" t="s">
        <v>179</v>
      </c>
      <c r="E158" s="18" t="s">
        <v>19</v>
      </c>
      <c r="F158" s="18" t="n">
        <v>1800</v>
      </c>
    </row>
    <row r="159" customFormat="false" ht="91.85" hidden="false" customHeight="false" outlineLevel="0" collapsed="false">
      <c r="A159" s="16" t="str">
        <f aca="false">CONCATENATE("Tariff ",Tariff!C159," ",Tariff!D159," - ", Tariff!E159)</f>
        <v>Tariff ADVANCED LABORATORY INVESTIGATIONS/PATHOLOGY Serum Iron - tier1</v>
      </c>
      <c r="B159" s="17" t="n">
        <v>20</v>
      </c>
      <c r="C159" s="16" t="s">
        <v>158</v>
      </c>
      <c r="D159" s="16" t="s">
        <v>180</v>
      </c>
      <c r="E159" s="18" t="s">
        <v>19</v>
      </c>
      <c r="F159" s="18" t="n">
        <v>1800</v>
      </c>
    </row>
    <row r="160" customFormat="false" ht="114.35" hidden="false" customHeight="false" outlineLevel="0" collapsed="false">
      <c r="A160" s="16" t="str">
        <f aca="false">CONCATENATE("Tariff ",Tariff!C160," ",Tariff!D160," - ", Tariff!E160)</f>
        <v>Tariff ADVANCED LABORATORY INVESTIGATIONS/PATHOLOGY 24 Hour Creatinine Clearance - tier1</v>
      </c>
      <c r="B160" s="17" t="n">
        <v>20</v>
      </c>
      <c r="C160" s="16" t="s">
        <v>158</v>
      </c>
      <c r="D160" s="16" t="s">
        <v>181</v>
      </c>
      <c r="E160" s="18" t="s">
        <v>19</v>
      </c>
      <c r="F160" s="18" t="n">
        <v>1800</v>
      </c>
    </row>
    <row r="161" customFormat="false" ht="114.35" hidden="false" customHeight="false" outlineLevel="0" collapsed="false">
      <c r="A161" s="16" t="str">
        <f aca="false">CONCATENATE("Tariff ",Tariff!C161," ",Tariff!D161," - ", Tariff!E161)</f>
        <v>Tariff ADVANCED LABORATORY INVESTIGATIONS/PATHOLOGY Coomb's Test (Indirect) - tier1</v>
      </c>
      <c r="B161" s="17" t="n">
        <v>20</v>
      </c>
      <c r="C161" s="16" t="s">
        <v>158</v>
      </c>
      <c r="D161" s="16" t="s">
        <v>182</v>
      </c>
      <c r="E161" s="18" t="s">
        <v>19</v>
      </c>
      <c r="F161" s="18" t="n">
        <v>1800</v>
      </c>
    </row>
    <row r="162" customFormat="false" ht="103.1" hidden="false" customHeight="false" outlineLevel="0" collapsed="false">
      <c r="A162" s="16" t="str">
        <f aca="false">CONCATENATE("Tariff ",Tariff!C162," ",Tariff!D162," - ", Tariff!E162)</f>
        <v>Tariff ADVANCED LABORATORY INVESTIGATIONS/PATHOLOGY Coomb's Test (Direct) - tier1</v>
      </c>
      <c r="B162" s="17" t="n">
        <v>20</v>
      </c>
      <c r="C162" s="16" t="s">
        <v>158</v>
      </c>
      <c r="D162" s="16" t="s">
        <v>183</v>
      </c>
      <c r="E162" s="18" t="s">
        <v>19</v>
      </c>
      <c r="F162" s="18" t="n">
        <v>1800</v>
      </c>
    </row>
    <row r="163" customFormat="false" ht="109.65" hidden="false" customHeight="false" outlineLevel="0" collapsed="false">
      <c r="A163" s="16" t="str">
        <f aca="false">CONCATENATE("Tariff ",Tariff!C163," ",Tariff!D163," - ", Tariff!E163)</f>
        <v>Tariff ADVANCED LABORATORY INVESTIGATIONS/PATHOLOGY Osmotic Fragility Test - tier1</v>
      </c>
      <c r="B163" s="17" t="n">
        <v>20</v>
      </c>
      <c r="C163" s="16" t="s">
        <v>158</v>
      </c>
      <c r="D163" s="16" t="s">
        <v>184</v>
      </c>
      <c r="E163" s="18" t="s">
        <v>19</v>
      </c>
      <c r="F163" s="18" t="n">
        <v>1800</v>
      </c>
    </row>
    <row r="164" customFormat="false" ht="103.1" hidden="false" customHeight="false" outlineLevel="0" collapsed="false">
      <c r="A164" s="16" t="str">
        <f aca="false">CONCATENATE("Tariff ",Tariff!C164," ",Tariff!D164," - ", Tariff!E164)</f>
        <v>Tariff ADVANCED LABORATORY INVESTIGATIONS/PATHOLOGY Chlamydia Screening - tier1</v>
      </c>
      <c r="B164" s="17" t="n">
        <v>20</v>
      </c>
      <c r="C164" s="16" t="s">
        <v>158</v>
      </c>
      <c r="D164" s="16" t="s">
        <v>185</v>
      </c>
      <c r="E164" s="18" t="s">
        <v>19</v>
      </c>
      <c r="F164" s="18" t="n">
        <v>1800</v>
      </c>
    </row>
    <row r="165" customFormat="false" ht="125.6" hidden="false" customHeight="false" outlineLevel="0" collapsed="false">
      <c r="A165" s="16" t="str">
        <f aca="false">CONCATENATE("Tariff ",Tariff!C165," ",Tariff!D165," - ", Tariff!E165)</f>
        <v>Tariff ADVANCED LABORATORY INVESTIGATIONS/PATHOLOGY Seminal Fluid Analysis (SFA) - tier1</v>
      </c>
      <c r="B165" s="17" t="n">
        <v>20</v>
      </c>
      <c r="C165" s="16" t="s">
        <v>158</v>
      </c>
      <c r="D165" s="16" t="s">
        <v>186</v>
      </c>
      <c r="E165" s="18" t="s">
        <v>19</v>
      </c>
      <c r="F165" s="18" t="n">
        <v>1800</v>
      </c>
    </row>
    <row r="166" customFormat="false" ht="103.1" hidden="false" customHeight="false" outlineLevel="0" collapsed="false">
      <c r="A166" s="16" t="str">
        <f aca="false">CONCATENATE("Tariff ",Tariff!C166," ",Tariff!D166," - ", Tariff!E166)</f>
        <v>Tariff ADVANCED LABORATORY INVESTIGATIONS/PATHOLOGY Clotting Time - tier1</v>
      </c>
      <c r="B166" s="17" t="n">
        <v>20</v>
      </c>
      <c r="C166" s="16" t="s">
        <v>158</v>
      </c>
      <c r="D166" s="16" t="s">
        <v>187</v>
      </c>
      <c r="E166" s="18" t="s">
        <v>19</v>
      </c>
      <c r="F166" s="18" t="n">
        <v>1800</v>
      </c>
    </row>
    <row r="167" customFormat="false" ht="103.1" hidden="false" customHeight="false" outlineLevel="0" collapsed="false">
      <c r="A167" s="16" t="str">
        <f aca="false">CONCATENATE("Tariff ",Tariff!C167," ",Tariff!D167," - ", Tariff!E167)</f>
        <v>Tariff ADVANCED LABORATORY INVESTIGATIONS/PATHOLOGY Bleeding Time - tier1</v>
      </c>
      <c r="B167" s="17" t="n">
        <v>20</v>
      </c>
      <c r="C167" s="16" t="s">
        <v>158</v>
      </c>
      <c r="D167" s="16" t="s">
        <v>188</v>
      </c>
      <c r="E167" s="18" t="s">
        <v>19</v>
      </c>
      <c r="F167" s="18" t="n">
        <v>1800</v>
      </c>
    </row>
    <row r="168" customFormat="false" ht="91.85" hidden="false" customHeight="false" outlineLevel="0" collapsed="false">
      <c r="A168" s="16" t="str">
        <f aca="false">CONCATENATE("Tariff ",Tariff!C168," ",Tariff!D168," - ", Tariff!E168)</f>
        <v>Tariff ADVANCED LABORATORY INVESTIGATIONS/PATHOLOGY D-Dimer - tier1</v>
      </c>
      <c r="B168" s="17" t="n">
        <v>20</v>
      </c>
      <c r="C168" s="16" t="s">
        <v>158</v>
      </c>
      <c r="D168" s="16" t="s">
        <v>189</v>
      </c>
      <c r="E168" s="18" t="s">
        <v>19</v>
      </c>
      <c r="F168" s="18" t="n">
        <v>1800</v>
      </c>
    </row>
    <row r="169" customFormat="false" ht="125.6" hidden="false" customHeight="false" outlineLevel="0" collapsed="false">
      <c r="A169" s="16" t="str">
        <f aca="false">CONCATENATE("Tariff ",Tariff!C169," ",Tariff!D169," - ", Tariff!E169)</f>
        <v>Tariff ADVANCED LABORATORY INVESTIGATIONS/PATHOLOGY Sputum Acid Fast Bacilli (AFB) Test - tier1</v>
      </c>
      <c r="B169" s="17" t="n">
        <v>20</v>
      </c>
      <c r="C169" s="16" t="s">
        <v>158</v>
      </c>
      <c r="D169" s="16" t="s">
        <v>190</v>
      </c>
      <c r="E169" s="18" t="s">
        <v>19</v>
      </c>
      <c r="F169" s="18" t="n">
        <v>1800</v>
      </c>
    </row>
    <row r="170" customFormat="false" ht="98.9" hidden="false" customHeight="false" outlineLevel="0" collapsed="false">
      <c r="A170" s="16" t="str">
        <f aca="false">CONCATENATE("Tariff ",Tariff!C170," ",Tariff!D170," - ", Tariff!E170)</f>
        <v>Tariff ADMISSIONS AND ACCOMMODATION Feeding for enrollees on admission - tier1</v>
      </c>
      <c r="B170" s="17" t="n">
        <v>20</v>
      </c>
      <c r="C170" s="16" t="s">
        <v>191</v>
      </c>
      <c r="D170" s="16" t="s">
        <v>192</v>
      </c>
      <c r="E170" s="18" t="s">
        <v>19</v>
      </c>
      <c r="F170" s="18" t="n">
        <v>2500</v>
      </c>
    </row>
    <row r="171" customFormat="false" ht="80.6" hidden="false" customHeight="false" outlineLevel="0" collapsed="false">
      <c r="A171" s="16" t="str">
        <f aca="false">CONCATENATE("Tariff ",Tariff!C171," ",Tariff!D171," - ", Tariff!E171)</f>
        <v>Tariff ADMISSIONS AND ACCOMMODATION Hospital Ward Care - tier1</v>
      </c>
      <c r="B171" s="17" t="n">
        <v>20</v>
      </c>
      <c r="C171" s="16" t="s">
        <v>191</v>
      </c>
      <c r="D171" s="16" t="s">
        <v>193</v>
      </c>
      <c r="E171" s="18" t="s">
        <v>19</v>
      </c>
      <c r="F171" s="18" t="n">
        <v>15000</v>
      </c>
    </row>
    <row r="172" customFormat="false" ht="109.65" hidden="false" customHeight="false" outlineLevel="0" collapsed="false">
      <c r="A172" s="16" t="str">
        <f aca="false">CONCATENATE("Tariff ",Tariff!C172," ",Tariff!D172," - ", Tariff!E172)</f>
        <v>Tariff ADMISSIONS AND ACCOMMODATION Skilled medical and paramedical services - tier1</v>
      </c>
      <c r="B172" s="17" t="n">
        <v>20</v>
      </c>
      <c r="C172" s="16" t="s">
        <v>191</v>
      </c>
      <c r="D172" s="16" t="s">
        <v>194</v>
      </c>
      <c r="E172" s="18" t="s">
        <v>19</v>
      </c>
      <c r="F172" s="18" t="n">
        <v>20000</v>
      </c>
    </row>
    <row r="173" customFormat="false" ht="91.85" hidden="false" customHeight="false" outlineLevel="0" collapsed="false">
      <c r="A173" s="16" t="str">
        <f aca="false">CONCATENATE("Tariff ",Tariff!C173," ",Tariff!D173," - ", Tariff!E173)</f>
        <v>Tariff ADMISSIONS AND ACCOMMODATION Supply of prescribed drugs - tier1</v>
      </c>
      <c r="B173" s="17" t="n">
        <v>20</v>
      </c>
      <c r="C173" s="16" t="s">
        <v>191</v>
      </c>
      <c r="D173" s="16" t="s">
        <v>195</v>
      </c>
      <c r="E173" s="18" t="s">
        <v>19</v>
      </c>
      <c r="F173" s="18" t="n">
        <v>1500</v>
      </c>
    </row>
    <row r="174" customFormat="false" ht="120.45" hidden="false" customHeight="false" outlineLevel="0" collapsed="false">
      <c r="A174" s="16" t="str">
        <f aca="false">CONCATENATE("Tariff ",Tariff!C174," ",Tariff!D174," - ", Tariff!E174)</f>
        <v>Tariff ADMISSIONS AND ACCOMMODATION Supply of all medical and surgical consumables - tier1</v>
      </c>
      <c r="B174" s="17" t="n">
        <v>20</v>
      </c>
      <c r="C174" s="16" t="s">
        <v>191</v>
      </c>
      <c r="D174" s="16" t="s">
        <v>196</v>
      </c>
      <c r="E174" s="18" t="s">
        <v>19</v>
      </c>
      <c r="F174" s="18" t="n">
        <v>2500</v>
      </c>
    </row>
    <row r="175" customFormat="false" ht="125.6" hidden="false" customHeight="false" outlineLevel="0" collapsed="false">
      <c r="A175" s="16" t="str">
        <f aca="false">CONCATENATE("Tariff ",Tariff!C175," ",Tariff!D175," - ", Tariff!E175)</f>
        <v>Tariff ADMISSIONS AND ACCOMMODATION Blood grouping, cross matching, and transfusion - tier1</v>
      </c>
      <c r="B175" s="17" t="n">
        <v>20</v>
      </c>
      <c r="C175" s="16" t="s">
        <v>191</v>
      </c>
      <c r="D175" s="16" t="s">
        <v>197</v>
      </c>
      <c r="E175" s="18" t="s">
        <v>19</v>
      </c>
      <c r="F175" s="18" t="n">
        <v>12000</v>
      </c>
    </row>
    <row r="176" customFormat="false" ht="91.85" hidden="false" customHeight="false" outlineLevel="0" collapsed="false">
      <c r="A176" s="16" t="str">
        <f aca="false">CONCATENATE("Tariff ",Tariff!C176," ",Tariff!D176," - ", Tariff!E176)</f>
        <v>Tariff ADMISSIONS AND ACCOMMODATION Accommodation for in-patient care - tier1</v>
      </c>
      <c r="B176" s="17" t="n">
        <v>20</v>
      </c>
      <c r="C176" s="16" t="s">
        <v>191</v>
      </c>
      <c r="D176" s="16" t="s">
        <v>198</v>
      </c>
      <c r="E176" s="18" t="s">
        <v>19</v>
      </c>
      <c r="F176" s="18" t="n">
        <v>15000</v>
      </c>
    </row>
    <row r="177" customFormat="false" ht="125.6" hidden="false" customHeight="false" outlineLevel="0" collapsed="false">
      <c r="A177" s="16" t="str">
        <f aca="false">CONCATENATE("Tariff ",Tariff!C177," ",Tariff!D177," - ", Tariff!E177)</f>
        <v>Tariff ADMISSIONS AND ACCOMMODATION Accommodation for parents/relatives (Excludes feeding) - tier1</v>
      </c>
      <c r="B177" s="17" t="n">
        <v>20</v>
      </c>
      <c r="C177" s="16" t="s">
        <v>191</v>
      </c>
      <c r="D177" s="16" t="s">
        <v>199</v>
      </c>
      <c r="E177" s="18" t="s">
        <v>19</v>
      </c>
      <c r="F177" s="18" t="n">
        <v>12000</v>
      </c>
    </row>
    <row r="178" customFormat="false" ht="66.55" hidden="false" customHeight="false" outlineLevel="0" collapsed="false">
      <c r="A178" s="16" t="str">
        <f aca="false">CONCATENATE("Tariff ",Tariff!C178," ",Tariff!D178," - ", Tariff!E178)</f>
        <v>Tariff INTENSIVE CARE ICU and ICU-related Care - tier1</v>
      </c>
      <c r="B178" s="17" t="n">
        <v>20</v>
      </c>
      <c r="C178" s="16" t="s">
        <v>200</v>
      </c>
      <c r="D178" s="16" t="s">
        <v>201</v>
      </c>
      <c r="E178" s="18" t="s">
        <v>19</v>
      </c>
      <c r="F178" s="18" t="n">
        <v>450000</v>
      </c>
    </row>
    <row r="179" customFormat="false" ht="88.1" hidden="false" customHeight="false" outlineLevel="0" collapsed="false">
      <c r="A179" s="16" t="str">
        <f aca="false">CONCATENATE("Tariff ",Tariff!C179," ",Tariff!D179," - ", Tariff!E179)</f>
        <v>Tariff EYE/OPTICAL CARE Specialist Opthalmologist Consultation - tier1</v>
      </c>
      <c r="B179" s="17" t="n">
        <v>20</v>
      </c>
      <c r="C179" s="16" t="s">
        <v>202</v>
      </c>
      <c r="D179" s="16" t="s">
        <v>203</v>
      </c>
      <c r="E179" s="18" t="s">
        <v>19</v>
      </c>
      <c r="F179" s="18" t="n">
        <v>2000</v>
      </c>
    </row>
    <row r="180" customFormat="false" ht="91.85" hidden="false" customHeight="false" outlineLevel="0" collapsed="false">
      <c r="A180" s="16" t="str">
        <f aca="false">CONCATENATE("Tariff ",Tariff!C180," ",Tariff!D180," - ", Tariff!E180)</f>
        <v>Tariff EYE/OPTICAL CARE Treatment of acute and chronic ocular infections - tier1</v>
      </c>
      <c r="B180" s="17" t="n">
        <v>20</v>
      </c>
      <c r="C180" s="16" t="s">
        <v>202</v>
      </c>
      <c r="D180" s="16" t="s">
        <v>204</v>
      </c>
      <c r="E180" s="18" t="s">
        <v>19</v>
      </c>
      <c r="F180" s="18" t="n">
        <v>2000</v>
      </c>
    </row>
    <row r="181" customFormat="false" ht="58.1" hidden="false" customHeight="false" outlineLevel="0" collapsed="false">
      <c r="A181" s="16" t="str">
        <f aca="false">CONCATENATE("Tariff ",Tariff!C181," ",Tariff!D181," - ", Tariff!E181)</f>
        <v>Tariff EYE/OPTICAL CARE Basic ocular tests - tier1</v>
      </c>
      <c r="B181" s="17" t="n">
        <v>20</v>
      </c>
      <c r="C181" s="16" t="s">
        <v>202</v>
      </c>
      <c r="D181" s="16" t="s">
        <v>205</v>
      </c>
      <c r="E181" s="18" t="s">
        <v>19</v>
      </c>
      <c r="F181" s="18" t="n">
        <v>2000</v>
      </c>
    </row>
    <row r="182" customFormat="false" ht="58.1" hidden="false" customHeight="false" outlineLevel="0" collapsed="false">
      <c r="A182" s="16" t="str">
        <f aca="false">CONCATENATE("Tariff ",Tariff!C182," ",Tariff!D182," - ", Tariff!E182)</f>
        <v>Tariff EYE/OPTICAL CARE Advanced Ocular tests - tier1</v>
      </c>
      <c r="B182" s="17" t="n">
        <v>20</v>
      </c>
      <c r="C182" s="16" t="s">
        <v>202</v>
      </c>
      <c r="D182" s="16" t="s">
        <v>206</v>
      </c>
      <c r="E182" s="18" t="s">
        <v>19</v>
      </c>
      <c r="F182" s="18" t="n">
        <v>5000</v>
      </c>
    </row>
    <row r="183" customFormat="false" ht="91.85" hidden="false" customHeight="false" outlineLevel="0" collapsed="false">
      <c r="A183" s="16" t="str">
        <f aca="false">CONCATENATE("Tariff ",Tariff!C183," ",Tariff!D183," - ", Tariff!E183)</f>
        <v>Tariff EYE/OPTICAL CARE Lenses and Frames (Including Contact lenses) - tier1</v>
      </c>
      <c r="B183" s="17" t="n">
        <v>20</v>
      </c>
      <c r="C183" s="16" t="s">
        <v>202</v>
      </c>
      <c r="D183" s="16" t="s">
        <v>207</v>
      </c>
      <c r="E183" s="18" t="s">
        <v>19</v>
      </c>
      <c r="F183" s="18" t="n">
        <v>2000</v>
      </c>
    </row>
    <row r="184" customFormat="false" ht="66.55" hidden="false" customHeight="false" outlineLevel="0" collapsed="false">
      <c r="A184" s="16" t="str">
        <f aca="false">CONCATENATE("Tariff ",Tariff!C184," ",Tariff!D184," - ", Tariff!E184)</f>
        <v>Tariff DENTAL CARE Specialist Consultation - tier1</v>
      </c>
      <c r="B184" s="17" t="n">
        <v>20</v>
      </c>
      <c r="C184" s="16" t="s">
        <v>208</v>
      </c>
      <c r="D184" s="16" t="s">
        <v>209</v>
      </c>
      <c r="E184" s="18" t="s">
        <v>19</v>
      </c>
      <c r="F184" s="18" t="n">
        <v>8000</v>
      </c>
    </row>
    <row r="185" customFormat="false" ht="77.3" hidden="false" customHeight="false" outlineLevel="0" collapsed="false">
      <c r="A185" s="16" t="str">
        <f aca="false">CONCATENATE("Tariff ",Tariff!C185," ",Tariff!D185," - ", Tariff!E185)</f>
        <v>Tariff DENTAL CARE Routine dental examination - tier1</v>
      </c>
      <c r="B185" s="17" t="n">
        <v>20</v>
      </c>
      <c r="C185" s="16" t="s">
        <v>208</v>
      </c>
      <c r="D185" s="16" t="s">
        <v>210</v>
      </c>
      <c r="E185" s="18" t="s">
        <v>19</v>
      </c>
      <c r="F185" s="18" t="n">
        <v>2000</v>
      </c>
    </row>
    <row r="186" customFormat="false" ht="80.6" hidden="false" customHeight="false" outlineLevel="0" collapsed="false">
      <c r="A186" s="16" t="str">
        <f aca="false">CONCATENATE("Tariff ",Tariff!C186," ",Tariff!D186," - ", Tariff!E186)</f>
        <v>Tariff DENTAL CARE Preventive dental care and counselling - tier1</v>
      </c>
      <c r="B186" s="17" t="n">
        <v>20</v>
      </c>
      <c r="C186" s="16" t="s">
        <v>208</v>
      </c>
      <c r="D186" s="16" t="s">
        <v>211</v>
      </c>
      <c r="E186" s="18" t="s">
        <v>19</v>
      </c>
      <c r="F186" s="18" t="n">
        <v>1200</v>
      </c>
    </row>
    <row r="187" customFormat="false" ht="58.1" hidden="false" customHeight="false" outlineLevel="0" collapsed="false">
      <c r="A187" s="16" t="str">
        <f aca="false">CONCATENATE("Tariff ",Tariff!C187," ",Tariff!D187," - ", Tariff!E187)</f>
        <v>Tariff DENTAL CARE Dental pain therapy - tier1</v>
      </c>
      <c r="B187" s="17" t="n">
        <v>20</v>
      </c>
      <c r="C187" s="16" t="s">
        <v>208</v>
      </c>
      <c r="D187" s="16" t="s">
        <v>212</v>
      </c>
      <c r="E187" s="18" t="s">
        <v>19</v>
      </c>
      <c r="F187" s="18" t="n">
        <v>1200</v>
      </c>
    </row>
    <row r="188" customFormat="false" ht="91.85" hidden="false" customHeight="false" outlineLevel="0" collapsed="false">
      <c r="A188" s="16" t="str">
        <f aca="false">CONCATENATE("Tariff ",Tariff!C188," ",Tariff!D188," - ", Tariff!E188)</f>
        <v>Tariff DENTAL CARE Treatment of acute and chronic dental infections - tier1</v>
      </c>
      <c r="B188" s="17" t="n">
        <v>20</v>
      </c>
      <c r="C188" s="16" t="s">
        <v>208</v>
      </c>
      <c r="D188" s="16" t="s">
        <v>213</v>
      </c>
      <c r="E188" s="18" t="s">
        <v>19</v>
      </c>
      <c r="F188" s="18" t="n">
        <v>1200</v>
      </c>
    </row>
    <row r="189" customFormat="false" ht="69.35" hidden="false" customHeight="false" outlineLevel="0" collapsed="false">
      <c r="A189" s="16" t="str">
        <f aca="false">CONCATENATE("Tariff ",Tariff!C189," ",Tariff!D189," - ", Tariff!E189)</f>
        <v>Tariff DENTAL CARE Access to prescribed drugs - tier1</v>
      </c>
      <c r="B189" s="17" t="n">
        <v>20</v>
      </c>
      <c r="C189" s="16" t="s">
        <v>208</v>
      </c>
      <c r="D189" s="16" t="s">
        <v>214</v>
      </c>
      <c r="E189" s="18" t="s">
        <v>19</v>
      </c>
      <c r="F189" s="18" t="n">
        <v>1000</v>
      </c>
    </row>
    <row r="190" customFormat="false" ht="58.1" hidden="false" customHeight="false" outlineLevel="0" collapsed="false">
      <c r="A190" s="16" t="str">
        <f aca="false">CONCATENATE("Tariff ",Tariff!C190," ",Tariff!D190," - ", Tariff!E190)</f>
        <v>Tariff DENTAL CARE Surgical extraction  - tier1</v>
      </c>
      <c r="B190" s="17" t="n">
        <v>20</v>
      </c>
      <c r="C190" s="16" t="s">
        <v>208</v>
      </c>
      <c r="D190" s="16" t="s">
        <v>215</v>
      </c>
      <c r="E190" s="18" t="s">
        <v>19</v>
      </c>
      <c r="F190" s="18" t="n">
        <v>2000</v>
      </c>
    </row>
    <row r="191" customFormat="false" ht="58.1" hidden="false" customHeight="false" outlineLevel="0" collapsed="false">
      <c r="A191" s="16" t="str">
        <f aca="false">CONCATENATE("Tariff ",Tariff!C191," ",Tariff!D191," - ", Tariff!E191)</f>
        <v>Tariff DENTAL CARE Non-surgical extraction  - tier1</v>
      </c>
      <c r="B191" s="17" t="n">
        <v>20</v>
      </c>
      <c r="C191" s="16" t="s">
        <v>208</v>
      </c>
      <c r="D191" s="16" t="s">
        <v>216</v>
      </c>
      <c r="E191" s="18" t="s">
        <v>19</v>
      </c>
      <c r="F191" s="18" t="n">
        <v>1200</v>
      </c>
    </row>
    <row r="192" customFormat="false" ht="58.1" hidden="false" customHeight="false" outlineLevel="0" collapsed="false">
      <c r="A192" s="16" t="str">
        <f aca="false">CONCATENATE("Tariff ",Tariff!C192," ",Tariff!D192," - ", Tariff!E192)</f>
        <v>Tariff DENTAL CARE Root Canal Therapy  - tier1</v>
      </c>
      <c r="B192" s="17" t="n">
        <v>20</v>
      </c>
      <c r="C192" s="16" t="s">
        <v>208</v>
      </c>
      <c r="D192" s="16" t="s">
        <v>217</v>
      </c>
      <c r="E192" s="18" t="s">
        <v>19</v>
      </c>
      <c r="F192" s="18" t="n">
        <v>5000</v>
      </c>
    </row>
    <row r="193" customFormat="false" ht="58.1" hidden="false" customHeight="false" outlineLevel="0" collapsed="false">
      <c r="A193" s="16" t="str">
        <f aca="false">CONCATENATE("Tariff ",Tariff!C193," ",Tariff!D193," - ", Tariff!E193)</f>
        <v>Tariff DENTAL CARE Scaling and Polishing  - tier1</v>
      </c>
      <c r="B193" s="17" t="n">
        <v>20</v>
      </c>
      <c r="C193" s="16" t="s">
        <v>208</v>
      </c>
      <c r="D193" s="16" t="s">
        <v>218</v>
      </c>
      <c r="E193" s="18" t="s">
        <v>19</v>
      </c>
      <c r="F193" s="18" t="n">
        <v>1200</v>
      </c>
    </row>
    <row r="194" customFormat="false" ht="58.1" hidden="false" customHeight="false" outlineLevel="0" collapsed="false">
      <c r="A194" s="16" t="str">
        <f aca="false">CONCATENATE("Tariff ",Tariff!C194," ",Tariff!D194," - ", Tariff!E194)</f>
        <v>Tariff DENTAL CARE Operculectomy  - tier1</v>
      </c>
      <c r="B194" s="17" t="n">
        <v>20</v>
      </c>
      <c r="C194" s="16" t="s">
        <v>208</v>
      </c>
      <c r="D194" s="16" t="s">
        <v>219</v>
      </c>
      <c r="E194" s="18" t="s">
        <v>19</v>
      </c>
      <c r="F194" s="18" t="n">
        <v>1200</v>
      </c>
    </row>
    <row r="195" customFormat="false" ht="58.1" hidden="false" customHeight="false" outlineLevel="0" collapsed="false">
      <c r="A195" s="16" t="str">
        <f aca="false">CONCATENATE("Tariff ",Tariff!C195," ",Tariff!D195," - ", Tariff!E195)</f>
        <v>Tariff DENTAL CARE Gingival Curettage  - tier1</v>
      </c>
      <c r="B195" s="17" t="n">
        <v>20</v>
      </c>
      <c r="C195" s="16" t="s">
        <v>208</v>
      </c>
      <c r="D195" s="16" t="s">
        <v>220</v>
      </c>
      <c r="E195" s="18" t="s">
        <v>19</v>
      </c>
      <c r="F195" s="18" t="n">
        <v>1200</v>
      </c>
    </row>
    <row r="196" customFormat="false" ht="58.1" hidden="false" customHeight="false" outlineLevel="0" collapsed="false">
      <c r="A196" s="16" t="str">
        <f aca="false">CONCATENATE("Tariff ",Tariff!C196," ",Tariff!D196," - ", Tariff!E196)</f>
        <v>Tariff DENTAL CARE Composite Filling  - tier1</v>
      </c>
      <c r="B196" s="17" t="n">
        <v>20</v>
      </c>
      <c r="C196" s="16" t="s">
        <v>208</v>
      </c>
      <c r="D196" s="16" t="s">
        <v>221</v>
      </c>
      <c r="E196" s="18" t="s">
        <v>19</v>
      </c>
      <c r="F196" s="18" t="n">
        <v>1200</v>
      </c>
    </row>
    <row r="197" customFormat="false" ht="58.1" hidden="false" customHeight="false" outlineLevel="0" collapsed="false">
      <c r="A197" s="16" t="str">
        <f aca="false">CONCATENATE("Tariff ",Tariff!C197," ",Tariff!D197," - ", Tariff!E197)</f>
        <v>Tariff DENTAL CARE Amalgam Filling  - tier1</v>
      </c>
      <c r="B197" s="17" t="n">
        <v>20</v>
      </c>
      <c r="C197" s="16" t="s">
        <v>208</v>
      </c>
      <c r="D197" s="16" t="s">
        <v>222</v>
      </c>
      <c r="E197" s="18" t="s">
        <v>19</v>
      </c>
      <c r="F197" s="18" t="n">
        <v>1200</v>
      </c>
    </row>
    <row r="198" customFormat="false" ht="58.1" hidden="false" customHeight="false" outlineLevel="0" collapsed="false">
      <c r="A198" s="16" t="str">
        <f aca="false">CONCATENATE("Tariff ",Tariff!C198," ",Tariff!D198," - ", Tariff!E198)</f>
        <v>Tariff DENTAL CARE Incision and Drainage  - tier1</v>
      </c>
      <c r="B198" s="17" t="n">
        <v>20</v>
      </c>
      <c r="C198" s="16" t="s">
        <v>208</v>
      </c>
      <c r="D198" s="16" t="s">
        <v>223</v>
      </c>
      <c r="E198" s="18" t="s">
        <v>19</v>
      </c>
      <c r="F198" s="18" t="n">
        <v>5000</v>
      </c>
    </row>
    <row r="199" customFormat="false" ht="77.3" hidden="false" customHeight="false" outlineLevel="0" collapsed="false">
      <c r="A199" s="16" t="str">
        <f aca="false">CONCATENATE("Tariff ",Tariff!C199," ",Tariff!D199," - ", Tariff!E199)</f>
        <v>Tariff PHYSIOTHERAPY CARE Specialist Consultation - tier1</v>
      </c>
      <c r="B199" s="17" t="n">
        <v>20</v>
      </c>
      <c r="C199" s="16" t="s">
        <v>224</v>
      </c>
      <c r="D199" s="16" t="s">
        <v>209</v>
      </c>
      <c r="E199" s="18" t="s">
        <v>19</v>
      </c>
      <c r="F199" s="18" t="n">
        <v>15000</v>
      </c>
    </row>
    <row r="200" customFormat="false" ht="88.1" hidden="false" customHeight="false" outlineLevel="0" collapsed="false">
      <c r="A200" s="16" t="str">
        <f aca="false">CONCATENATE("Tariff ",Tariff!C200," ",Tariff!D200," - ", Tariff!E200)</f>
        <v>Tariff PHYSIOTHERAPY CARE Routine fitness examination - tier1</v>
      </c>
      <c r="B200" s="17" t="n">
        <v>20</v>
      </c>
      <c r="C200" s="16" t="s">
        <v>224</v>
      </c>
      <c r="D200" s="16" t="s">
        <v>225</v>
      </c>
      <c r="E200" s="18" t="s">
        <v>19</v>
      </c>
      <c r="F200" s="18" t="n">
        <v>2000</v>
      </c>
    </row>
    <row r="201" customFormat="false" ht="80.6" hidden="false" customHeight="false" outlineLevel="0" collapsed="false">
      <c r="A201" s="16" t="str">
        <f aca="false">CONCATENATE("Tariff ",Tariff!C201," ",Tariff!D201," - ", Tariff!E201)</f>
        <v>Tariff PHYSIOTHERAPY CARE Preventive Counselling on referral - tier1</v>
      </c>
      <c r="B201" s="17" t="n">
        <v>20</v>
      </c>
      <c r="C201" s="16" t="s">
        <v>224</v>
      </c>
      <c r="D201" s="16" t="s">
        <v>226</v>
      </c>
      <c r="E201" s="18" t="s">
        <v>19</v>
      </c>
      <c r="F201" s="18" t="n">
        <v>1000</v>
      </c>
    </row>
    <row r="202" customFormat="false" ht="80.6" hidden="false" customHeight="false" outlineLevel="0" collapsed="false">
      <c r="A202" s="16" t="str">
        <f aca="false">CONCATENATE("Tariff ",Tariff!C202," ",Tariff!D202," - ", Tariff!E202)</f>
        <v>Tariff PHYSIOTHERAPY CARE Cervical Collar and Crutches - tier1</v>
      </c>
      <c r="B202" s="17" t="n">
        <v>20</v>
      </c>
      <c r="C202" s="16" t="s">
        <v>224</v>
      </c>
      <c r="D202" s="16" t="s">
        <v>227</v>
      </c>
      <c r="E202" s="18" t="s">
        <v>19</v>
      </c>
      <c r="F202" s="18" t="n">
        <v>4000</v>
      </c>
    </row>
    <row r="203" customFormat="false" ht="58.1" hidden="false" customHeight="false" outlineLevel="0" collapsed="false">
      <c r="A203" s="16" t="str">
        <f aca="false">CONCATENATE("Tariff ",Tariff!C203," ",Tariff!D203," - ", Tariff!E203)</f>
        <v>Tariff PHYSIOTHERAPY CARE Walker - tier1</v>
      </c>
      <c r="B203" s="17" t="n">
        <v>20</v>
      </c>
      <c r="C203" s="16" t="s">
        <v>224</v>
      </c>
      <c r="D203" s="16" t="s">
        <v>228</v>
      </c>
      <c r="E203" s="18" t="s">
        <v>19</v>
      </c>
      <c r="F203" s="18" t="n">
        <v>4000</v>
      </c>
    </row>
    <row r="204" customFormat="false" ht="58.1" hidden="false" customHeight="false" outlineLevel="0" collapsed="false">
      <c r="A204" s="16" t="str">
        <f aca="false">CONCATENATE("Tariff ",Tariff!C204," ",Tariff!D204," - ", Tariff!E204)</f>
        <v>Tariff PHYSIOTHERAPY CARE Pain therapy - tier1</v>
      </c>
      <c r="B204" s="17" t="n">
        <v>20</v>
      </c>
      <c r="C204" s="16" t="s">
        <v>224</v>
      </c>
      <c r="D204" s="16" t="s">
        <v>229</v>
      </c>
      <c r="E204" s="18" t="s">
        <v>19</v>
      </c>
      <c r="F204" s="18" t="n">
        <v>4000</v>
      </c>
    </row>
    <row r="205" customFormat="false" ht="80.6" hidden="false" customHeight="false" outlineLevel="0" collapsed="false">
      <c r="A205" s="16" t="str">
        <f aca="false">CONCATENATE("Tariff ",Tariff!C205," ",Tariff!D205," - ", Tariff!E205)</f>
        <v>Tariff PHYSIOTHERAPY CARE Access to prescribed drugs - tier1</v>
      </c>
      <c r="B205" s="17" t="n">
        <v>20</v>
      </c>
      <c r="C205" s="16" t="s">
        <v>224</v>
      </c>
      <c r="D205" s="16" t="s">
        <v>214</v>
      </c>
      <c r="E205" s="18" t="s">
        <v>19</v>
      </c>
      <c r="F205" s="18" t="n">
        <v>4000</v>
      </c>
    </row>
    <row r="206" customFormat="false" ht="80.6" hidden="false" customHeight="false" outlineLevel="0" collapsed="false">
      <c r="A206" s="16" t="str">
        <f aca="false">CONCATENATE("Tariff ",Tariff!C206," ",Tariff!D206," - ", Tariff!E206)</f>
        <v>Tariff PHYSIOTHERAPY CARE Number of Sessions Covered - tier1</v>
      </c>
      <c r="B206" s="17" t="n">
        <v>20</v>
      </c>
      <c r="C206" s="16" t="s">
        <v>224</v>
      </c>
      <c r="D206" s="16" t="s">
        <v>230</v>
      </c>
      <c r="E206" s="18" t="s">
        <v>19</v>
      </c>
      <c r="F206" s="18" t="n">
        <v>4000</v>
      </c>
    </row>
    <row r="207" customFormat="false" ht="103.1" hidden="false" customHeight="false" outlineLevel="0" collapsed="false">
      <c r="A207" s="16" t="str">
        <f aca="false">CONCATENATE("Tariff ",Tariff!C207," ",Tariff!D207," - ", Tariff!E207)</f>
        <v>Tariff OBSTETRICS CARE  Antenatal Care (INCL. SPECIALIST CARE AND ANC DRUGS) - tier1</v>
      </c>
      <c r="B207" s="17" t="n">
        <v>20</v>
      </c>
      <c r="C207" s="16" t="s">
        <v>231</v>
      </c>
      <c r="D207" s="16" t="s">
        <v>232</v>
      </c>
      <c r="E207" s="18" t="s">
        <v>19</v>
      </c>
      <c r="F207" s="18" t="n">
        <v>60000</v>
      </c>
    </row>
    <row r="208" customFormat="false" ht="91.85" hidden="false" customHeight="false" outlineLevel="0" collapsed="false">
      <c r="A208" s="16" t="str">
        <f aca="false">CONCATENATE("Tariff ",Tariff!C208," ",Tariff!D208," - ", Tariff!E208)</f>
        <v>Tariff OBSTETRICS CARE  Delivery (SVD/NORMAL and COMPLICATED) - tier1</v>
      </c>
      <c r="B208" s="17" t="n">
        <v>20</v>
      </c>
      <c r="C208" s="16" t="s">
        <v>231</v>
      </c>
      <c r="D208" s="16" t="s">
        <v>233</v>
      </c>
      <c r="E208" s="18" t="s">
        <v>19</v>
      </c>
      <c r="F208" s="18" t="n">
        <v>70000</v>
      </c>
    </row>
    <row r="209" customFormat="false" ht="58.1" hidden="false" customHeight="false" outlineLevel="0" collapsed="false">
      <c r="A209" s="16" t="str">
        <f aca="false">CONCATENATE("Tariff ",Tariff!C209," ",Tariff!D209," - ", Tariff!E209)</f>
        <v>Tariff OBSTETRICS CARE  Delivery (MULTIPLE) - tier1</v>
      </c>
      <c r="B209" s="17" t="n">
        <v>20</v>
      </c>
      <c r="C209" s="16" t="s">
        <v>231</v>
      </c>
      <c r="D209" s="16" t="s">
        <v>234</v>
      </c>
      <c r="E209" s="18" t="s">
        <v>19</v>
      </c>
      <c r="F209" s="18" t="n">
        <v>80000</v>
      </c>
    </row>
    <row r="210" customFormat="false" ht="58.1" hidden="false" customHeight="false" outlineLevel="0" collapsed="false">
      <c r="A210" s="16" t="str">
        <f aca="false">CONCATENATE("Tariff ",Tariff!C210," ",Tariff!D210," - ", Tariff!E210)</f>
        <v>Tariff OBSTETRICS CARE  Assisted Delivery - tier1</v>
      </c>
      <c r="B210" s="17" t="n">
        <v>20</v>
      </c>
      <c r="C210" s="16" t="s">
        <v>231</v>
      </c>
      <c r="D210" s="16" t="s">
        <v>235</v>
      </c>
      <c r="E210" s="18" t="s">
        <v>19</v>
      </c>
      <c r="F210" s="18" t="n">
        <v>12000</v>
      </c>
    </row>
    <row r="211" customFormat="false" ht="91.85" hidden="false" customHeight="false" outlineLevel="0" collapsed="false">
      <c r="A211" s="16" t="str">
        <f aca="false">CONCATENATE("Tariff ",Tariff!C211," ",Tariff!D211," - ", Tariff!E211)</f>
        <v>Tariff OBSTETRICS CARE  Therapeutic Abortion (Manual Vacuum Aspiration) - tier1</v>
      </c>
      <c r="B211" s="17" t="n">
        <v>20</v>
      </c>
      <c r="C211" s="16" t="s">
        <v>231</v>
      </c>
      <c r="D211" s="16" t="s">
        <v>236</v>
      </c>
      <c r="E211" s="18" t="s">
        <v>19</v>
      </c>
      <c r="F211" s="18" t="n">
        <v>22000</v>
      </c>
    </row>
    <row r="212" customFormat="false" ht="58.1" hidden="false" customHeight="false" outlineLevel="0" collapsed="false">
      <c r="A212" s="16" t="str">
        <f aca="false">CONCATENATE("Tariff ",Tariff!C212," ",Tariff!D212," - ", Tariff!E212)</f>
        <v>Tariff OBSTETRICS CARE  CAESARIAN SECTION - tier1</v>
      </c>
      <c r="B212" s="17" t="n">
        <v>20</v>
      </c>
      <c r="C212" s="16" t="s">
        <v>231</v>
      </c>
      <c r="D212" s="16" t="s">
        <v>237</v>
      </c>
      <c r="E212" s="18" t="s">
        <v>19</v>
      </c>
      <c r="F212" s="18" t="n">
        <v>450000</v>
      </c>
    </row>
    <row r="213" customFormat="false" ht="91.85" hidden="false" customHeight="false" outlineLevel="0" collapsed="false">
      <c r="A213" s="16" t="str">
        <f aca="false">CONCATENATE("Tariff ",Tariff!C213," ",Tariff!D213," - ", Tariff!E213)</f>
        <v>Tariff INFERTILITY CARE  Fertility Specialist Consultation and Counselling - tier1</v>
      </c>
      <c r="B213" s="17" t="n">
        <v>20</v>
      </c>
      <c r="C213" s="16" t="s">
        <v>238</v>
      </c>
      <c r="D213" s="16" t="s">
        <v>239</v>
      </c>
      <c r="E213" s="18" t="s">
        <v>19</v>
      </c>
      <c r="F213" s="18" t="n">
        <v>50000</v>
      </c>
    </row>
    <row r="214" customFormat="false" ht="69.35" hidden="false" customHeight="false" outlineLevel="0" collapsed="false">
      <c r="A214" s="16" t="str">
        <f aca="false">CONCATENATE("Tariff ",Tariff!C214," ",Tariff!D214," - ", Tariff!E214)</f>
        <v>Tariff INFERTILITY CARE  Fertility Investigations - tier1</v>
      </c>
      <c r="B214" s="17" t="n">
        <v>20</v>
      </c>
      <c r="C214" s="16" t="s">
        <v>238</v>
      </c>
      <c r="D214" s="16" t="s">
        <v>240</v>
      </c>
      <c r="E214" s="18" t="s">
        <v>19</v>
      </c>
      <c r="F214" s="18" t="n">
        <v>15000</v>
      </c>
    </row>
    <row r="215" customFormat="false" ht="80.6" hidden="false" customHeight="false" outlineLevel="0" collapsed="false">
      <c r="A215" s="16" t="str">
        <f aca="false">CONCATENATE("Tariff ",Tariff!C215," ",Tariff!D215," - ", Tariff!E215)</f>
        <v>Tariff INCUBATOR CARE  Neonatal / Special Baby Care Unit - tier1</v>
      </c>
      <c r="B215" s="17" t="n">
        <v>20</v>
      </c>
      <c r="C215" s="16" t="s">
        <v>241</v>
      </c>
      <c r="D215" s="16" t="s">
        <v>242</v>
      </c>
      <c r="E215" s="18" t="s">
        <v>19</v>
      </c>
      <c r="F215" s="18" t="n">
        <v>15000</v>
      </c>
    </row>
    <row r="216" customFormat="false" ht="69.35" hidden="false" customHeight="false" outlineLevel="0" collapsed="false">
      <c r="A216" s="16" t="str">
        <f aca="false">CONCATENATE("Tariff ",Tariff!C216," ",Tariff!D216," - ", Tariff!E216)</f>
        <v>Tariff NPI IMMUNIZATION (0-5 YEARS) BCG - tier1</v>
      </c>
      <c r="B216" s="17" t="n">
        <v>20</v>
      </c>
      <c r="C216" s="16" t="s">
        <v>243</v>
      </c>
      <c r="D216" s="16" t="s">
        <v>244</v>
      </c>
      <c r="E216" s="18" t="s">
        <v>19</v>
      </c>
      <c r="F216" s="18" t="n">
        <v>1200</v>
      </c>
    </row>
    <row r="217" customFormat="false" ht="69.35" hidden="false" customHeight="false" outlineLevel="0" collapsed="false">
      <c r="A217" s="16" t="str">
        <f aca="false">CONCATENATE("Tariff ",Tariff!C217," ",Tariff!D217," - ", Tariff!E217)</f>
        <v>Tariff NPI IMMUNIZATION (0-5 YEARS) OPV/IPV - tier1</v>
      </c>
      <c r="B217" s="17" t="n">
        <v>20</v>
      </c>
      <c r="C217" s="16" t="s">
        <v>243</v>
      </c>
      <c r="D217" s="16" t="s">
        <v>245</v>
      </c>
      <c r="E217" s="18" t="s">
        <v>19</v>
      </c>
      <c r="F217" s="18" t="n">
        <v>900</v>
      </c>
    </row>
    <row r="218" customFormat="false" ht="80.6" hidden="false" customHeight="false" outlineLevel="0" collapsed="false">
      <c r="A218" s="16" t="str">
        <f aca="false">CONCATENATE("Tariff ",Tariff!C218," ",Tariff!D218," - ", Tariff!E218)</f>
        <v>Tariff NPI IMMUNIZATION (0-5 YEARS) PENTAVALENT - tier1</v>
      </c>
      <c r="B218" s="17" t="n">
        <v>20</v>
      </c>
      <c r="C218" s="16" t="s">
        <v>243</v>
      </c>
      <c r="D218" s="16" t="s">
        <v>246</v>
      </c>
      <c r="E218" s="18" t="s">
        <v>19</v>
      </c>
      <c r="F218" s="18" t="n">
        <v>2500</v>
      </c>
    </row>
    <row r="219" customFormat="false" ht="80.6" hidden="false" customHeight="false" outlineLevel="0" collapsed="false">
      <c r="A219" s="16" t="str">
        <f aca="false">CONCATENATE("Tariff ",Tariff!C219," ",Tariff!D219," - ", Tariff!E219)</f>
        <v>Tariff NPI IMMUNIZATION (0-5 YEARS) HEPATITIS B - tier1</v>
      </c>
      <c r="B219" s="17" t="n">
        <v>20</v>
      </c>
      <c r="C219" s="16" t="s">
        <v>243</v>
      </c>
      <c r="D219" s="16" t="s">
        <v>247</v>
      </c>
      <c r="E219" s="18" t="s">
        <v>19</v>
      </c>
      <c r="F219" s="18" t="n">
        <v>1200</v>
      </c>
    </row>
    <row r="220" customFormat="false" ht="69.35" hidden="false" customHeight="false" outlineLevel="0" collapsed="false">
      <c r="A220" s="16" t="str">
        <f aca="false">CONCATENATE("Tariff ",Tariff!C220," ",Tariff!D220," - ", Tariff!E220)</f>
        <v>Tariff NPI IMMUNIZATION (0-5 YEARS) DPT - tier1</v>
      </c>
      <c r="B220" s="17" t="n">
        <v>20</v>
      </c>
      <c r="C220" s="16" t="s">
        <v>243</v>
      </c>
      <c r="D220" s="16" t="s">
        <v>248</v>
      </c>
      <c r="E220" s="18" t="s">
        <v>19</v>
      </c>
      <c r="F220" s="18" t="n">
        <v>900</v>
      </c>
    </row>
    <row r="221" customFormat="false" ht="69.35" hidden="false" customHeight="false" outlineLevel="0" collapsed="false">
      <c r="A221" s="16" t="str">
        <f aca="false">CONCATENATE("Tariff ",Tariff!C221," ",Tariff!D221," - ", Tariff!E221)</f>
        <v>Tariff NPI IMMUNIZATION (0-5 YEARS) VITAMIN A - tier1</v>
      </c>
      <c r="B221" s="17" t="n">
        <v>20</v>
      </c>
      <c r="C221" s="16" t="s">
        <v>243</v>
      </c>
      <c r="D221" s="16" t="s">
        <v>249</v>
      </c>
      <c r="E221" s="18" t="s">
        <v>19</v>
      </c>
      <c r="F221" s="18" t="n">
        <v>750</v>
      </c>
    </row>
    <row r="222" customFormat="false" ht="69.35" hidden="false" customHeight="false" outlineLevel="0" collapsed="false">
      <c r="A222" s="16" t="str">
        <f aca="false">CONCATENATE("Tariff ",Tariff!C222," ",Tariff!D222," - ", Tariff!E222)</f>
        <v>Tariff NPI IMMUNIZATION (0-5 YEARS) MEASLES - tier1</v>
      </c>
      <c r="B222" s="17" t="n">
        <v>20</v>
      </c>
      <c r="C222" s="16" t="s">
        <v>243</v>
      </c>
      <c r="D222" s="16" t="s">
        <v>250</v>
      </c>
      <c r="E222" s="18" t="s">
        <v>19</v>
      </c>
      <c r="F222" s="18" t="n">
        <v>2400</v>
      </c>
    </row>
    <row r="223" customFormat="false" ht="80.6" hidden="false" customHeight="false" outlineLevel="0" collapsed="false">
      <c r="A223" s="16" t="str">
        <f aca="false">CONCATENATE("Tariff ",Tariff!C223," ",Tariff!D223," - ", Tariff!E223)</f>
        <v>Tariff NPI IMMUNIZATION (0-5 YEARS) YELLOW FEVER - tier1</v>
      </c>
      <c r="B223" s="17" t="n">
        <v>20</v>
      </c>
      <c r="C223" s="16" t="s">
        <v>243</v>
      </c>
      <c r="D223" s="16" t="s">
        <v>251</v>
      </c>
      <c r="E223" s="18" t="s">
        <v>19</v>
      </c>
      <c r="F223" s="18" t="n">
        <v>2400</v>
      </c>
    </row>
    <row r="224" customFormat="false" ht="91.85" hidden="false" customHeight="false" outlineLevel="0" collapsed="false">
      <c r="A224" s="16" t="str">
        <f aca="false">CONCATENATE("Tariff ",Tariff!C224," ",Tariff!D224," - ", Tariff!E224)</f>
        <v>Tariff ADDITIONAL IMMUNIZATION (0-5 YEARS) CHICKEN POX - tier1</v>
      </c>
      <c r="B224" s="17" t="n">
        <v>20</v>
      </c>
      <c r="C224" s="16" t="s">
        <v>252</v>
      </c>
      <c r="D224" s="16" t="s">
        <v>253</v>
      </c>
      <c r="E224" s="18" t="s">
        <v>19</v>
      </c>
      <c r="F224" s="18" t="n">
        <v>10000</v>
      </c>
    </row>
    <row r="225" customFormat="false" ht="91.85" hidden="false" customHeight="false" outlineLevel="0" collapsed="false">
      <c r="A225" s="16" t="str">
        <f aca="false">CONCATENATE("Tariff ",Tariff!C225," ",Tariff!D225," - ", Tariff!E225)</f>
        <v>Tariff ADDITIONAL IMMUNIZATION (0-5 YEARS) MENINGITIS - tier1</v>
      </c>
      <c r="B225" s="17" t="n">
        <v>20</v>
      </c>
      <c r="C225" s="16" t="s">
        <v>252</v>
      </c>
      <c r="D225" s="16" t="s">
        <v>254</v>
      </c>
      <c r="E225" s="18" t="s">
        <v>19</v>
      </c>
      <c r="F225" s="18" t="n">
        <v>13500</v>
      </c>
    </row>
    <row r="226" customFormat="false" ht="80.6" hidden="false" customHeight="false" outlineLevel="0" collapsed="false">
      <c r="A226" s="16" t="str">
        <f aca="false">CONCATENATE("Tariff ",Tariff!C226," ",Tariff!D226," - ", Tariff!E226)</f>
        <v>Tariff ADDITIONAL IMMUNIZATION (0-5 YEARS) MMR - tier1</v>
      </c>
      <c r="B226" s="17" t="n">
        <v>20</v>
      </c>
      <c r="C226" s="16" t="s">
        <v>252</v>
      </c>
      <c r="D226" s="16" t="s">
        <v>255</v>
      </c>
      <c r="E226" s="18" t="s">
        <v>19</v>
      </c>
      <c r="F226" s="18" t="n">
        <v>6000</v>
      </c>
    </row>
    <row r="227" customFormat="false" ht="91.85" hidden="false" customHeight="false" outlineLevel="0" collapsed="false">
      <c r="A227" s="16" t="str">
        <f aca="false">CONCATENATE("Tariff ",Tariff!C227," ",Tariff!D227," - ", Tariff!E227)</f>
        <v>Tariff ADDITIONAL IMMUNIZATION (0-5 YEARS) PNEUMOCOCCAL - tier1</v>
      </c>
      <c r="B227" s="17" t="n">
        <v>20</v>
      </c>
      <c r="C227" s="16" t="s">
        <v>252</v>
      </c>
      <c r="D227" s="16" t="s">
        <v>256</v>
      </c>
      <c r="E227" s="18" t="s">
        <v>19</v>
      </c>
      <c r="F227" s="18" t="n">
        <v>7000</v>
      </c>
    </row>
    <row r="228" customFormat="false" ht="91.85" hidden="false" customHeight="false" outlineLevel="0" collapsed="false">
      <c r="A228" s="16" t="str">
        <f aca="false">CONCATENATE("Tariff ",Tariff!C228," ",Tariff!D228," - ", Tariff!E228)</f>
        <v>Tariff ADDITIONAL IMMUNIZATION (0-5 YEARS) ROTAVIRUS - tier1</v>
      </c>
      <c r="B228" s="17" t="n">
        <v>20</v>
      </c>
      <c r="C228" s="16" t="s">
        <v>252</v>
      </c>
      <c r="D228" s="16" t="s">
        <v>257</v>
      </c>
      <c r="E228" s="18" t="s">
        <v>19</v>
      </c>
      <c r="F228" s="18" t="n">
        <v>10000</v>
      </c>
    </row>
    <row r="229" customFormat="false" ht="91.85" hidden="false" customHeight="false" outlineLevel="0" collapsed="false">
      <c r="A229" s="16" t="str">
        <f aca="false">CONCATENATE("Tariff ",Tariff!C229," ",Tariff!D229," - ", Tariff!E229)</f>
        <v>Tariff ADDITIONAL IMMUNIZATION (0-5 YEARS) TYPHOID VACCINE - tier1</v>
      </c>
      <c r="B229" s="17" t="n">
        <v>20</v>
      </c>
      <c r="C229" s="16" t="s">
        <v>252</v>
      </c>
      <c r="D229" s="16" t="s">
        <v>258</v>
      </c>
      <c r="E229" s="18" t="s">
        <v>19</v>
      </c>
      <c r="F229" s="18" t="n">
        <v>7000</v>
      </c>
    </row>
    <row r="230" customFormat="false" ht="114.35" hidden="false" customHeight="false" outlineLevel="0" collapsed="false">
      <c r="A230" s="16" t="str">
        <f aca="false">CONCATENATE("Tariff ",Tariff!C230," ",Tariff!D230," - ", Tariff!E230)</f>
        <v>Tariff ADDITIONAL IMMUNIZATION (6 YEARS AND ABOVE) HEPATITIS B - tier1</v>
      </c>
      <c r="B230" s="17" t="n">
        <v>20</v>
      </c>
      <c r="C230" s="16" t="s">
        <v>259</v>
      </c>
      <c r="D230" s="16" t="s">
        <v>247</v>
      </c>
      <c r="E230" s="18" t="s">
        <v>19</v>
      </c>
      <c r="F230" s="18" t="n">
        <v>2500</v>
      </c>
    </row>
    <row r="231" customFormat="false" ht="114.35" hidden="false" customHeight="false" outlineLevel="0" collapsed="false">
      <c r="A231" s="16" t="str">
        <f aca="false">CONCATENATE("Tariff ",Tariff!C231," ",Tariff!D231," - ", Tariff!E231)</f>
        <v>Tariff ADDITIONAL IMMUNIZATION (6 YEARS AND ABOVE) YELLOW FEVER  - tier1</v>
      </c>
      <c r="B231" s="17" t="n">
        <v>20</v>
      </c>
      <c r="C231" s="16" t="s">
        <v>259</v>
      </c>
      <c r="D231" s="16" t="s">
        <v>260</v>
      </c>
      <c r="E231" s="18" t="s">
        <v>19</v>
      </c>
      <c r="F231" s="18" t="n">
        <v>2000</v>
      </c>
    </row>
    <row r="232" customFormat="false" ht="114.35" hidden="false" customHeight="false" outlineLevel="0" collapsed="false">
      <c r="A232" s="16" t="str">
        <f aca="false">CONCATENATE("Tariff ",Tariff!C232," ",Tariff!D232," - ", Tariff!E232)</f>
        <v>Tariff ADDITIONAL IMMUNIZATION (6 YEARS AND ABOVE) MENINGITIS - tier1</v>
      </c>
      <c r="B232" s="17" t="n">
        <v>20</v>
      </c>
      <c r="C232" s="16" t="s">
        <v>259</v>
      </c>
      <c r="D232" s="16" t="s">
        <v>254</v>
      </c>
      <c r="E232" s="18" t="s">
        <v>19</v>
      </c>
      <c r="F232" s="18" t="n">
        <v>15000</v>
      </c>
    </row>
    <row r="233" customFormat="false" ht="91.85" hidden="false" customHeight="false" outlineLevel="0" collapsed="false">
      <c r="A233" s="16" t="str">
        <f aca="false">CONCATENATE("Tariff ",Tariff!C233," ",Tariff!D233," - ", Tariff!E233)</f>
        <v>Tariff CARE FOR THE NEWBORN Care for babies actively on the plan - tier1</v>
      </c>
      <c r="B233" s="17" t="n">
        <v>20</v>
      </c>
      <c r="C233" s="16" t="s">
        <v>261</v>
      </c>
      <c r="D233" s="16" t="s">
        <v>262</v>
      </c>
      <c r="E233" s="18" t="s">
        <v>19</v>
      </c>
      <c r="F233" s="18" t="n">
        <v>5000</v>
      </c>
    </row>
    <row r="234" customFormat="false" ht="109.65" hidden="false" customHeight="false" outlineLevel="0" collapsed="false">
      <c r="A234" s="16" t="str">
        <f aca="false">CONCATENATE("Tariff ",Tariff!C234," ",Tariff!D234," - ", Tariff!E234)</f>
        <v>Tariff CARE FOR THE NEWBORN Care for babies NOT actively on the plan (Up to 6 weeks) - tier1</v>
      </c>
      <c r="B234" s="17" t="n">
        <v>20</v>
      </c>
      <c r="C234" s="16" t="s">
        <v>261</v>
      </c>
      <c r="D234" s="16" t="s">
        <v>263</v>
      </c>
      <c r="E234" s="18" t="s">
        <v>19</v>
      </c>
      <c r="F234" s="18" t="n">
        <v>7500</v>
      </c>
    </row>
    <row r="235" customFormat="false" ht="69.35" hidden="false" customHeight="false" outlineLevel="0" collapsed="false">
      <c r="A235" s="16" t="str">
        <f aca="false">CONCATENATE("Tariff ",Tariff!C235," ",Tariff!D235," - ", Tariff!E235)</f>
        <v>Tariff FAMILY PLANNING Copper T Intrauterine Device - tier1</v>
      </c>
      <c r="B235" s="17" t="n">
        <v>20</v>
      </c>
      <c r="C235" s="16" t="s">
        <v>264</v>
      </c>
      <c r="D235" s="16" t="s">
        <v>265</v>
      </c>
      <c r="E235" s="18" t="s">
        <v>19</v>
      </c>
      <c r="F235" s="18" t="n">
        <v>2500</v>
      </c>
    </row>
    <row r="236" customFormat="false" ht="69.35" hidden="false" customHeight="false" outlineLevel="0" collapsed="false">
      <c r="A236" s="16" t="str">
        <f aca="false">CONCATENATE("Tariff ",Tariff!C236," ",Tariff!D236," - ", Tariff!E236)</f>
        <v>Tariff FAMILY PLANNING Lippes loop Intrauterine Device - tier1</v>
      </c>
      <c r="B236" s="17" t="n">
        <v>20</v>
      </c>
      <c r="C236" s="16" t="s">
        <v>264</v>
      </c>
      <c r="D236" s="16" t="s">
        <v>266</v>
      </c>
      <c r="E236" s="18" t="s">
        <v>19</v>
      </c>
      <c r="F236" s="18" t="n">
        <v>2500</v>
      </c>
    </row>
    <row r="237" customFormat="false" ht="80.6" hidden="false" customHeight="false" outlineLevel="0" collapsed="false">
      <c r="A237" s="16" t="str">
        <f aca="false">CONCATENATE("Tariff ",Tariff!C237," ",Tariff!D237," - ", Tariff!E237)</f>
        <v>Tariff FAMILY PLANNING Injectibles (Depo Provera,Noristerat) - tier1</v>
      </c>
      <c r="B237" s="17" t="n">
        <v>20</v>
      </c>
      <c r="C237" s="16" t="s">
        <v>264</v>
      </c>
      <c r="D237" s="16" t="s">
        <v>267</v>
      </c>
      <c r="E237" s="18" t="s">
        <v>19</v>
      </c>
      <c r="F237" s="18" t="n">
        <v>2500</v>
      </c>
    </row>
    <row r="238" customFormat="false" ht="58.1" hidden="false" customHeight="false" outlineLevel="0" collapsed="false">
      <c r="A238" s="16" t="str">
        <f aca="false">CONCATENATE("Tariff ",Tariff!C238," ",Tariff!D238," - ", Tariff!E238)</f>
        <v>Tariff FAMILY PLANNING Contraceptive pills - tier1</v>
      </c>
      <c r="B238" s="17" t="n">
        <v>20</v>
      </c>
      <c r="C238" s="16" t="s">
        <v>264</v>
      </c>
      <c r="D238" s="16" t="s">
        <v>268</v>
      </c>
      <c r="E238" s="18" t="s">
        <v>19</v>
      </c>
      <c r="F238" s="18" t="n">
        <v>1500</v>
      </c>
    </row>
    <row r="239" customFormat="false" ht="58.1" hidden="false" customHeight="false" outlineLevel="0" collapsed="false">
      <c r="A239" s="16" t="str">
        <f aca="false">CONCATENATE("Tariff ",Tariff!C239," ",Tariff!D239," - ", Tariff!E239)</f>
        <v>Tariff FAMILY PLANNING Jadelle implant - tier1</v>
      </c>
      <c r="B239" s="17" t="n">
        <v>20</v>
      </c>
      <c r="C239" s="16" t="s">
        <v>264</v>
      </c>
      <c r="D239" s="16" t="s">
        <v>269</v>
      </c>
      <c r="E239" s="18" t="s">
        <v>19</v>
      </c>
      <c r="F239" s="18" t="n">
        <v>7000</v>
      </c>
    </row>
    <row r="240" customFormat="false" ht="46.85" hidden="false" customHeight="false" outlineLevel="0" collapsed="false">
      <c r="A240" s="16" t="str">
        <f aca="false">CONCATENATE("Tariff ",Tariff!C240," ",Tariff!D240," - ", Tariff!E240)</f>
        <v>Tariff FAMILY PLANNING Implanon - tier1</v>
      </c>
      <c r="B240" s="17" t="n">
        <v>20</v>
      </c>
      <c r="C240" s="16" t="s">
        <v>264</v>
      </c>
      <c r="D240" s="16" t="s">
        <v>270</v>
      </c>
      <c r="E240" s="18" t="s">
        <v>19</v>
      </c>
      <c r="F240" s="18" t="n">
        <v>2000</v>
      </c>
    </row>
    <row r="241" customFormat="false" ht="46.85" hidden="false" customHeight="false" outlineLevel="0" collapsed="false">
      <c r="A241" s="16" t="str">
        <f aca="false">CONCATENATE("Tariff ",Tariff!C241," ",Tariff!D241," - ", Tariff!E241)</f>
        <v>Tariff FAMILY PLANNING Norplant - tier1</v>
      </c>
      <c r="B241" s="17" t="n">
        <v>20</v>
      </c>
      <c r="C241" s="16" t="s">
        <v>264</v>
      </c>
      <c r="D241" s="16" t="s">
        <v>271</v>
      </c>
      <c r="E241" s="18" t="s">
        <v>19</v>
      </c>
      <c r="F241" s="18" t="n">
        <v>2000</v>
      </c>
    </row>
    <row r="242" customFormat="false" ht="69.35" hidden="false" customHeight="false" outlineLevel="0" collapsed="false">
      <c r="A242" s="16" t="str">
        <f aca="false">CONCATENATE("Tariff ",Tariff!C242," ",Tariff!D242," - ", Tariff!E242)</f>
        <v>Tariff GYM Access to gyms for regular exercise - tier1</v>
      </c>
      <c r="B242" s="17" t="n">
        <v>20</v>
      </c>
      <c r="C242" s="16" t="s">
        <v>272</v>
      </c>
      <c r="D242" s="16" t="s">
        <v>273</v>
      </c>
      <c r="E242" s="18" t="s">
        <v>19</v>
      </c>
      <c r="F242" s="18" t="n">
        <v>15000</v>
      </c>
    </row>
    <row r="243" customFormat="false" ht="24.35" hidden="false" customHeight="false" outlineLevel="0" collapsed="false">
      <c r="A243" s="16" t="str">
        <f aca="false">CONCATENATE("Tariff ",Tariff!C243," ",Tariff!D243," - ", Tariff!E243)</f>
        <v>Tariff SPA Facials - tier1</v>
      </c>
      <c r="B243" s="17" t="n">
        <v>20</v>
      </c>
      <c r="C243" s="16" t="s">
        <v>274</v>
      </c>
      <c r="D243" s="16" t="s">
        <v>275</v>
      </c>
      <c r="E243" s="18" t="s">
        <v>19</v>
      </c>
      <c r="F243" s="18" t="n">
        <v>20000</v>
      </c>
    </row>
    <row r="244" customFormat="false" ht="35.6" hidden="false" customHeight="false" outlineLevel="0" collapsed="false">
      <c r="A244" s="16" t="str">
        <f aca="false">CONCATENATE("Tariff ",Tariff!C244," ",Tariff!D244," - ", Tariff!E244)</f>
        <v>Tariff SPA Body Massage - tier1</v>
      </c>
      <c r="B244" s="17" t="n">
        <v>20</v>
      </c>
      <c r="C244" s="16" t="s">
        <v>274</v>
      </c>
      <c r="D244" s="16" t="s">
        <v>276</v>
      </c>
      <c r="E244" s="18" t="s">
        <v>19</v>
      </c>
      <c r="F244" s="18" t="n">
        <v>20000</v>
      </c>
    </row>
    <row r="245" customFormat="false" ht="58.1" hidden="false" customHeight="false" outlineLevel="0" collapsed="false">
      <c r="A245" s="16" t="str">
        <f aca="false">CONCATENATE("Tariff ",Tariff!C245," ",Tariff!D245," - ", Tariff!E245)</f>
        <v>Tariff MINOR SURGERIES Wound dressing - tier1</v>
      </c>
      <c r="B245" s="17" t="n">
        <v>20</v>
      </c>
      <c r="C245" s="16" t="s">
        <v>277</v>
      </c>
      <c r="D245" s="16" t="s">
        <v>278</v>
      </c>
      <c r="E245" s="18" t="s">
        <v>19</v>
      </c>
      <c r="F245" s="18" t="n">
        <v>1200</v>
      </c>
    </row>
    <row r="246" customFormat="false" ht="91.85" hidden="false" customHeight="false" outlineLevel="0" collapsed="false">
      <c r="A246" s="16" t="str">
        <f aca="false">CONCATENATE("Tariff ",Tariff!C246," ",Tariff!D246," - ", Tariff!E246)</f>
        <v>Tariff MINOR SURGERIES Incision &amp; drainage of acute and chronic abscesses - tier1</v>
      </c>
      <c r="B246" s="17" t="n">
        <v>20</v>
      </c>
      <c r="C246" s="16" t="s">
        <v>277</v>
      </c>
      <c r="D246" s="16" t="s">
        <v>279</v>
      </c>
      <c r="E246" s="18" t="s">
        <v>19</v>
      </c>
      <c r="F246" s="18" t="n">
        <v>2500</v>
      </c>
    </row>
    <row r="247" customFormat="false" ht="69.35" hidden="false" customHeight="false" outlineLevel="0" collapsed="false">
      <c r="A247" s="16" t="str">
        <f aca="false">CONCATENATE("Tariff ",Tariff!C247," ",Tariff!D247," - ", Tariff!E247)</f>
        <v>Tariff MINOR SURGERIES Suturing of minor wounds  - tier1</v>
      </c>
      <c r="B247" s="17" t="n">
        <v>20</v>
      </c>
      <c r="C247" s="16" t="s">
        <v>277</v>
      </c>
      <c r="D247" s="16" t="s">
        <v>280</v>
      </c>
      <c r="E247" s="18" t="s">
        <v>19</v>
      </c>
      <c r="F247" s="18" t="n">
        <v>1200</v>
      </c>
    </row>
    <row r="248" customFormat="false" ht="69.35" hidden="false" customHeight="false" outlineLevel="0" collapsed="false">
      <c r="A248" s="16" t="str">
        <f aca="false">CONCATENATE("Tariff ",Tariff!C248," ",Tariff!D248," - ", Tariff!E248)</f>
        <v>Tariff MINOR SURGERIES Suturing of lacerations - tier1</v>
      </c>
      <c r="B248" s="17" t="n">
        <v>20</v>
      </c>
      <c r="C248" s="16" t="s">
        <v>277</v>
      </c>
      <c r="D248" s="16" t="s">
        <v>281</v>
      </c>
      <c r="E248" s="18" t="s">
        <v>19</v>
      </c>
      <c r="F248" s="18" t="n">
        <v>1200</v>
      </c>
    </row>
    <row r="249" customFormat="false" ht="58.1" hidden="false" customHeight="false" outlineLevel="0" collapsed="false">
      <c r="A249" s="16" t="str">
        <f aca="false">CONCATENATE("Tariff ",Tariff!C249," ",Tariff!D249," - ", Tariff!E249)</f>
        <v>Tariff MINOR SURGERIES Ear piercing - tier1</v>
      </c>
      <c r="B249" s="17" t="n">
        <v>20</v>
      </c>
      <c r="C249" s="16" t="s">
        <v>277</v>
      </c>
      <c r="D249" s="16" t="s">
        <v>282</v>
      </c>
      <c r="E249" s="18" t="s">
        <v>19</v>
      </c>
      <c r="F249" s="18" t="n">
        <v>2000</v>
      </c>
    </row>
    <row r="250" customFormat="false" ht="66.55" hidden="false" customHeight="false" outlineLevel="0" collapsed="false">
      <c r="A250" s="16" t="str">
        <f aca="false">CONCATENATE("Tariff ",Tariff!C250," ",Tariff!D250," - ", Tariff!E250)</f>
        <v>Tariff MINOR SURGERIES Male circumcision - tier1</v>
      </c>
      <c r="B250" s="17" t="n">
        <v>20</v>
      </c>
      <c r="C250" s="16" t="s">
        <v>277</v>
      </c>
      <c r="D250" s="16" t="s">
        <v>283</v>
      </c>
      <c r="E250" s="18" t="s">
        <v>19</v>
      </c>
      <c r="F250" s="18" t="n">
        <v>8500</v>
      </c>
    </row>
    <row r="251" customFormat="false" ht="58.1" hidden="false" customHeight="false" outlineLevel="0" collapsed="false">
      <c r="A251" s="16" t="str">
        <f aca="false">CONCATENATE("Tariff ",Tariff!C251," ",Tariff!D251," - ", Tariff!E251)</f>
        <v>Tariff MINOR SURGERIES Lump Biopsy - tier1</v>
      </c>
      <c r="B251" s="17" t="n">
        <v>20</v>
      </c>
      <c r="C251" s="16" t="s">
        <v>277</v>
      </c>
      <c r="D251" s="16" t="s">
        <v>284</v>
      </c>
      <c r="E251" s="18" t="s">
        <v>19</v>
      </c>
      <c r="F251" s="18" t="n">
        <v>1200</v>
      </c>
    </row>
    <row r="252" customFormat="false" ht="58.1" hidden="false" customHeight="false" outlineLevel="0" collapsed="false">
      <c r="A252" s="16" t="str">
        <f aca="false">CONCATENATE("Tariff ",Tariff!C252," ",Tariff!D252," - ", Tariff!E252)</f>
        <v>Tariff MINOR SURGERIES Ear Aural irrigation - tier1</v>
      </c>
      <c r="B252" s="17" t="n">
        <v>20</v>
      </c>
      <c r="C252" s="16" t="s">
        <v>277</v>
      </c>
      <c r="D252" s="16" t="s">
        <v>285</v>
      </c>
      <c r="E252" s="18" t="s">
        <v>19</v>
      </c>
      <c r="F252" s="18" t="n">
        <v>2000</v>
      </c>
    </row>
    <row r="253" customFormat="false" ht="58.1" hidden="false" customHeight="false" outlineLevel="0" collapsed="false">
      <c r="A253" s="16" t="str">
        <f aca="false">CONCATENATE("Tariff ",Tariff!C253," ",Tariff!D253," - ", Tariff!E253)</f>
        <v>Tariff MINOR SURGERIES Ear Antral washout - tier1</v>
      </c>
      <c r="B253" s="17" t="n">
        <v>20</v>
      </c>
      <c r="C253" s="16" t="s">
        <v>277</v>
      </c>
      <c r="D253" s="16" t="s">
        <v>286</v>
      </c>
      <c r="E253" s="18" t="s">
        <v>19</v>
      </c>
      <c r="F253" s="18" t="n">
        <v>2000</v>
      </c>
    </row>
    <row r="254" customFormat="false" ht="66.55" hidden="false" customHeight="false" outlineLevel="0" collapsed="false">
      <c r="A254" s="16" t="str">
        <f aca="false">CONCATENATE("Tariff ",Tariff!C254," ",Tariff!D254," - ", Tariff!E254)</f>
        <v>Tariff MINOR SURGERIES Wound debridement - tier1</v>
      </c>
      <c r="B254" s="17" t="n">
        <v>20</v>
      </c>
      <c r="C254" s="16" t="s">
        <v>277</v>
      </c>
      <c r="D254" s="16" t="s">
        <v>287</v>
      </c>
      <c r="E254" s="18" t="s">
        <v>19</v>
      </c>
      <c r="F254" s="18" t="n">
        <v>1200</v>
      </c>
    </row>
    <row r="255" customFormat="false" ht="103.1" hidden="false" customHeight="false" outlineLevel="0" collapsed="false">
      <c r="A255" s="16" t="str">
        <f aca="false">CONCATENATE("Tariff ",Tariff!C255," ",Tariff!D255," - ", Tariff!E255)</f>
        <v>Tariff INTERMEDIATE SURGERIES  INTERMEDIATE SURGERIES  - tier1</v>
      </c>
      <c r="B255" s="17" t="n">
        <v>20</v>
      </c>
      <c r="C255" s="16" t="s">
        <v>288</v>
      </c>
      <c r="D255" s="16" t="s">
        <v>288</v>
      </c>
      <c r="E255" s="18" t="s">
        <v>19</v>
      </c>
      <c r="F255" s="18" t="n">
        <v>200000</v>
      </c>
    </row>
    <row r="256" customFormat="false" ht="69.35" hidden="false" customHeight="false" outlineLevel="0" collapsed="false">
      <c r="A256" s="16" t="str">
        <f aca="false">CONCATENATE("Tariff ",Tariff!C256," ",Tariff!D256," - ", Tariff!E256)</f>
        <v>Tariff MAJOR SURGERIES  MAJOR SURGERIES  - tier1</v>
      </c>
      <c r="B256" s="17" t="n">
        <v>20</v>
      </c>
      <c r="C256" s="16" t="s">
        <v>289</v>
      </c>
      <c r="D256" s="16" t="s">
        <v>289</v>
      </c>
      <c r="E256" s="18" t="s">
        <v>19</v>
      </c>
      <c r="F256" s="18" t="n">
        <v>250000</v>
      </c>
    </row>
    <row r="257" customFormat="false" ht="80.6" hidden="false" customHeight="false" outlineLevel="0" collapsed="false">
      <c r="A257" s="16" t="str">
        <f aca="false">CONCATENATE("Tariff ",Tariff!C257," ",Tariff!D257," - ", Tariff!E257)</f>
        <v>Tariff CANCER CARE Oncologist/ Cancer Specialist visits - tier1</v>
      </c>
      <c r="B257" s="17" t="n">
        <v>20</v>
      </c>
      <c r="C257" s="16" t="s">
        <v>290</v>
      </c>
      <c r="D257" s="16" t="s">
        <v>291</v>
      </c>
      <c r="E257" s="18" t="s">
        <v>19</v>
      </c>
      <c r="F257" s="18" t="n">
        <v>50000</v>
      </c>
    </row>
    <row r="258" customFormat="false" ht="69.35" hidden="false" customHeight="false" outlineLevel="0" collapsed="false">
      <c r="A258" s="16" t="str">
        <f aca="false">CONCATENATE("Tariff ",Tariff!C258," ",Tariff!D258," - ", Tariff!E258)</f>
        <v>Tariff CANCER CARE Oncological investigations - tier1</v>
      </c>
      <c r="B258" s="17" t="n">
        <v>20</v>
      </c>
      <c r="C258" s="16" t="s">
        <v>290</v>
      </c>
      <c r="D258" s="16" t="s">
        <v>292</v>
      </c>
      <c r="E258" s="18" t="s">
        <v>19</v>
      </c>
      <c r="F258" s="18" t="n">
        <v>200000</v>
      </c>
    </row>
    <row r="259" customFormat="false" ht="98.9" hidden="false" customHeight="false" outlineLevel="0" collapsed="false">
      <c r="A259" s="16" t="str">
        <f aca="false">CONCATENATE("Tariff ",Tariff!C259," ",Tariff!D259," - ", Tariff!E259)</f>
        <v>Tariff CANCER CARE Cancer-related Radiological investigations - tier1</v>
      </c>
      <c r="B259" s="17" t="n">
        <v>20</v>
      </c>
      <c r="C259" s="16" t="s">
        <v>290</v>
      </c>
      <c r="D259" s="16" t="s">
        <v>293</v>
      </c>
      <c r="E259" s="18" t="s">
        <v>19</v>
      </c>
      <c r="F259" s="18" t="n">
        <v>50000</v>
      </c>
    </row>
    <row r="260" customFormat="false" ht="58.1" hidden="false" customHeight="false" outlineLevel="0" collapsed="false">
      <c r="A260" s="16" t="str">
        <f aca="false">CONCATENATE("Tariff ",Tariff!C260," ",Tariff!D260," - ", Tariff!E260)</f>
        <v>Tariff CANCER CARE Surgical cancer care - tier1</v>
      </c>
      <c r="B260" s="17" t="n">
        <v>20</v>
      </c>
      <c r="C260" s="16" t="s">
        <v>290</v>
      </c>
      <c r="D260" s="16" t="s">
        <v>294</v>
      </c>
      <c r="E260" s="18" t="s">
        <v>19</v>
      </c>
      <c r="F260" s="18" t="n">
        <v>100000</v>
      </c>
    </row>
    <row r="261" customFormat="false" ht="58.1" hidden="false" customHeight="false" outlineLevel="0" collapsed="false">
      <c r="A261" s="16" t="str">
        <f aca="false">CONCATENATE("Tariff ",Tariff!C261," ",Tariff!D261," - ", Tariff!E261)</f>
        <v>Tariff CANCER CARE Chemotherapy - tier1</v>
      </c>
      <c r="B261" s="17" t="n">
        <v>20</v>
      </c>
      <c r="C261" s="16" t="s">
        <v>290</v>
      </c>
      <c r="D261" s="16" t="s">
        <v>295</v>
      </c>
      <c r="E261" s="18" t="s">
        <v>19</v>
      </c>
      <c r="F261" s="18" t="n">
        <v>100000</v>
      </c>
    </row>
    <row r="262" customFormat="false" ht="80.6" hidden="false" customHeight="false" outlineLevel="0" collapsed="false">
      <c r="A262" s="16" t="str">
        <f aca="false">CONCATENATE("Tariff ",Tariff!C262," ",Tariff!D262," - ", Tariff!E262)</f>
        <v>Tariff RENAL CARE (DIALYSIS) Dialysis and all related care - tier1</v>
      </c>
      <c r="B262" s="17" t="n">
        <v>20</v>
      </c>
      <c r="C262" s="16" t="s">
        <v>296</v>
      </c>
      <c r="D262" s="16" t="s">
        <v>297</v>
      </c>
      <c r="E262" s="18" t="s">
        <v>19</v>
      </c>
      <c r="F262" s="18" t="n">
        <v>225000</v>
      </c>
    </row>
    <row r="263" customFormat="false" ht="46.85" hidden="false" customHeight="false" outlineLevel="0" collapsed="false">
      <c r="A263" s="16" t="str">
        <f aca="false">CONCATENATE("Tariff ",Tariff!C263," ",Tariff!D263," - ", Tariff!E263)</f>
        <v>Tariff WELLNESS CHECKS BMI Check - tier1</v>
      </c>
      <c r="B263" s="17" t="n">
        <v>20</v>
      </c>
      <c r="C263" s="16" t="s">
        <v>298</v>
      </c>
      <c r="D263" s="16" t="s">
        <v>299</v>
      </c>
      <c r="E263" s="18" t="s">
        <v>19</v>
      </c>
      <c r="F263" s="18" t="n">
        <v>5000</v>
      </c>
    </row>
    <row r="264" customFormat="false" ht="77.3" hidden="false" customHeight="false" outlineLevel="0" collapsed="false">
      <c r="A264" s="16" t="str">
        <f aca="false">CONCATENATE("Tariff ",Tariff!C264," ",Tariff!D264," - ", Tariff!E264)</f>
        <v>Tariff WELLNESS CHECKS General Physical Examination - tier1</v>
      </c>
      <c r="B264" s="17" t="n">
        <v>20</v>
      </c>
      <c r="C264" s="16" t="s">
        <v>298</v>
      </c>
      <c r="D264" s="16" t="s">
        <v>300</v>
      </c>
      <c r="E264" s="18" t="s">
        <v>19</v>
      </c>
      <c r="F264" s="18" t="n">
        <v>5000</v>
      </c>
    </row>
    <row r="265" customFormat="false" ht="98.9" hidden="false" customHeight="false" outlineLevel="0" collapsed="false">
      <c r="A265" s="16" t="str">
        <f aca="false">CONCATENATE("Tariff ",Tariff!C265," ",Tariff!D265," - ", Tariff!E265)</f>
        <v>Tariff WELLNESS CHECKS Blood Pressure Check (Hypertension Screening) - tier1</v>
      </c>
      <c r="B265" s="17" t="n">
        <v>20</v>
      </c>
      <c r="C265" s="16" t="s">
        <v>298</v>
      </c>
      <c r="D265" s="16" t="s">
        <v>301</v>
      </c>
      <c r="E265" s="18" t="s">
        <v>19</v>
      </c>
      <c r="F265" s="18" t="n">
        <v>5000</v>
      </c>
    </row>
    <row r="266" customFormat="false" ht="88.1" hidden="false" customHeight="false" outlineLevel="0" collapsed="false">
      <c r="A266" s="16" t="str">
        <f aca="false">CONCATENATE("Tariff ",Tariff!C266," ",Tariff!D266," - ", Tariff!E266)</f>
        <v>Tariff WELLNESS CHECKS Blood Sugar Check (Diabetes Screening) - tier1</v>
      </c>
      <c r="B266" s="17" t="n">
        <v>20</v>
      </c>
      <c r="C266" s="16" t="s">
        <v>298</v>
      </c>
      <c r="D266" s="16" t="s">
        <v>302</v>
      </c>
      <c r="E266" s="18" t="s">
        <v>19</v>
      </c>
      <c r="F266" s="18" t="n">
        <v>5000</v>
      </c>
    </row>
    <row r="267" customFormat="false" ht="69.35" hidden="false" customHeight="false" outlineLevel="0" collapsed="false">
      <c r="A267" s="16" t="str">
        <f aca="false">CONCATENATE("Tariff ",Tariff!C267," ",Tariff!D267," - ", Tariff!E267)</f>
        <v>Tariff WELLNESS CHECKS Blood Cholesterol Check - tier1</v>
      </c>
      <c r="B267" s="17" t="n">
        <v>20</v>
      </c>
      <c r="C267" s="16" t="s">
        <v>298</v>
      </c>
      <c r="D267" s="16" t="s">
        <v>303</v>
      </c>
      <c r="E267" s="18" t="s">
        <v>19</v>
      </c>
      <c r="F267" s="18" t="n">
        <v>5000</v>
      </c>
    </row>
    <row r="268" customFormat="false" ht="114.35" hidden="false" customHeight="false" outlineLevel="0" collapsed="false">
      <c r="A268" s="16" t="str">
        <f aca="false">CONCATENATE("Tariff ",Tariff!C268," ",Tariff!D268," - ", Tariff!E268)</f>
        <v>Tariff WELLNESS CHECKS Annual Visual Acuity Check (Using Snellen Chart) - tier1</v>
      </c>
      <c r="B268" s="17" t="n">
        <v>20</v>
      </c>
      <c r="C268" s="16" t="s">
        <v>298</v>
      </c>
      <c r="D268" s="16" t="s">
        <v>304</v>
      </c>
      <c r="E268" s="18" t="s">
        <v>19</v>
      </c>
      <c r="F268" s="18" t="n">
        <v>5000</v>
      </c>
    </row>
    <row r="269" customFormat="false" ht="91.85" hidden="false" customHeight="false" outlineLevel="0" collapsed="false">
      <c r="A269" s="16" t="str">
        <f aca="false">CONCATENATE("Tariff ",Tariff!C269," ",Tariff!D269," - ", Tariff!E269)</f>
        <v>Tariff WELLNESS CHECKS Mammography (For Women ≥ 40 years of age) - tier1</v>
      </c>
      <c r="B269" s="17" t="n">
        <v>20</v>
      </c>
      <c r="C269" s="16" t="s">
        <v>298</v>
      </c>
      <c r="D269" s="16" t="s">
        <v>305</v>
      </c>
      <c r="E269" s="18" t="s">
        <v>19</v>
      </c>
      <c r="F269" s="18" t="n">
        <v>5000</v>
      </c>
    </row>
    <row r="270" customFormat="false" ht="46.85" hidden="false" customHeight="false" outlineLevel="0" collapsed="false">
      <c r="A270" s="16" t="str">
        <f aca="false">CONCATENATE("Tariff ",Tariff!C270," ",Tariff!D270," - ", Tariff!E270)</f>
        <v>Tariff WELLNESS CHECKS Pap Smear  - tier1</v>
      </c>
      <c r="B270" s="17" t="n">
        <v>20</v>
      </c>
      <c r="C270" s="16" t="s">
        <v>298</v>
      </c>
      <c r="D270" s="16" t="s">
        <v>306</v>
      </c>
      <c r="E270" s="18" t="s">
        <v>19</v>
      </c>
      <c r="F270" s="18" t="n">
        <v>5000</v>
      </c>
    </row>
    <row r="271" customFormat="false" ht="80.6" hidden="false" customHeight="false" outlineLevel="0" collapsed="false">
      <c r="A271" s="16" t="str">
        <f aca="false">CONCATENATE("Tariff ",Tariff!C271," ",Tariff!D271," - ", Tariff!E271)</f>
        <v>Tariff WELLNESS CHECKS PSA Check (For Men ≥ 40 years of age) - tier1</v>
      </c>
      <c r="B271" s="17" t="n">
        <v>20</v>
      </c>
      <c r="C271" s="16" t="s">
        <v>298</v>
      </c>
      <c r="D271" s="16" t="s">
        <v>307</v>
      </c>
      <c r="E271" s="18" t="s">
        <v>19</v>
      </c>
      <c r="F271" s="18" t="n">
        <v>5000</v>
      </c>
    </row>
    <row r="272" customFormat="false" ht="69.35" hidden="false" customHeight="false" outlineLevel="0" collapsed="false">
      <c r="A272" s="16" t="str">
        <f aca="false">CONCATENATE("Tariff ",Tariff!C272," ",Tariff!D272," - ", Tariff!E272)</f>
        <v>Tariff WELLNESS CHECKS Liver Function Test - tier1</v>
      </c>
      <c r="B272" s="17" t="n">
        <v>20</v>
      </c>
      <c r="C272" s="16" t="s">
        <v>298</v>
      </c>
      <c r="D272" s="16" t="s">
        <v>308</v>
      </c>
      <c r="E272" s="18" t="s">
        <v>19</v>
      </c>
      <c r="F272" s="18" t="n">
        <v>5000</v>
      </c>
    </row>
    <row r="273" customFormat="false" ht="80.6" hidden="false" customHeight="false" outlineLevel="0" collapsed="false">
      <c r="A273" s="16" t="str">
        <f aca="false">CONCATENATE("Tariff ",Tariff!C273," ",Tariff!D273," - ", Tariff!E273)</f>
        <v>Tariff WELLNESS CHECKS Kidney Function Tests (E, U, and Cr) - tier1</v>
      </c>
      <c r="B273" s="17" t="n">
        <v>20</v>
      </c>
      <c r="C273" s="16" t="s">
        <v>298</v>
      </c>
      <c r="D273" s="16" t="s">
        <v>309</v>
      </c>
      <c r="E273" s="18" t="s">
        <v>19</v>
      </c>
      <c r="F273" s="18" t="n">
        <v>5000</v>
      </c>
    </row>
    <row r="274" customFormat="false" ht="46.85" hidden="false" customHeight="false" outlineLevel="0" collapsed="false">
      <c r="A274" s="16" t="str">
        <f aca="false">CONCATENATE("Tariff ",Tariff!C274," ",Tariff!D274," - ", Tariff!E274)</f>
        <v>Tariff WELLNESS CHECKS Urinalysis - tier1</v>
      </c>
      <c r="B274" s="17" t="n">
        <v>20</v>
      </c>
      <c r="C274" s="16" t="s">
        <v>298</v>
      </c>
      <c r="D274" s="16" t="s">
        <v>310</v>
      </c>
      <c r="E274" s="18" t="s">
        <v>19</v>
      </c>
      <c r="F274" s="18" t="n">
        <v>5000</v>
      </c>
    </row>
    <row r="275" customFormat="false" ht="46.85" hidden="false" customHeight="false" outlineLevel="0" collapsed="false">
      <c r="A275" s="16" t="str">
        <f aca="false">CONCATENATE("Tariff ",Tariff!C275," ",Tariff!D275," - ", Tariff!E275)</f>
        <v>Tariff WELLNESS CHECKS Chest X-ray - tier1</v>
      </c>
      <c r="B275" s="17" t="n">
        <v>20</v>
      </c>
      <c r="C275" s="16" t="s">
        <v>298</v>
      </c>
      <c r="D275" s="16" t="s">
        <v>311</v>
      </c>
      <c r="E275" s="18" t="s">
        <v>19</v>
      </c>
      <c r="F275" s="18" t="n">
        <v>5000</v>
      </c>
    </row>
    <row r="276" customFormat="false" ht="91.85" hidden="false" customHeight="false" outlineLevel="0" collapsed="false">
      <c r="A276" s="16" t="str">
        <f aca="false">CONCATENATE("Tariff ",Tariff!C276," ",Tariff!D276," - ", Tariff!E276)</f>
        <v>Tariff AMBULANCE SERVICES Movement of patients to and fro Hospital - tier1</v>
      </c>
      <c r="B276" s="17" t="n">
        <v>20</v>
      </c>
      <c r="C276" s="16" t="s">
        <v>312</v>
      </c>
      <c r="D276" s="16" t="s">
        <v>313</v>
      </c>
      <c r="E276" s="18" t="s">
        <v>19</v>
      </c>
      <c r="F276" s="18" t="n">
        <v>15000</v>
      </c>
    </row>
    <row r="277" customFormat="false" ht="98.9" hidden="false" customHeight="false" outlineLevel="0" collapsed="false">
      <c r="A277" s="16" t="str">
        <f aca="false">CONCATENATE("Tariff ",Tariff!C277," ",Tariff!D277," - ", Tariff!E277)</f>
        <v>Tariff PSYCHIATRY CARE Mental illness care with certified psychiatrists - tier1</v>
      </c>
      <c r="B277" s="17" t="n">
        <v>20</v>
      </c>
      <c r="C277" s="16" t="s">
        <v>314</v>
      </c>
      <c r="D277" s="16" t="s">
        <v>315</v>
      </c>
      <c r="E277" s="18" t="s">
        <v>19</v>
      </c>
      <c r="F277" s="18" t="n">
        <v>6000</v>
      </c>
    </row>
    <row r="278" customFormat="false" ht="80.6" hidden="false" customHeight="false" outlineLevel="0" collapsed="false">
      <c r="A278" s="16" t="str">
        <f aca="false">CONCATENATE("Tariff ",Tariff!C278," ",Tariff!D278," - ", Tariff!E278)</f>
        <v>Tariff HIV CARE AND TREATMENT Specialist Consulltation - tier1</v>
      </c>
      <c r="B278" s="17" t="n">
        <v>20</v>
      </c>
      <c r="C278" s="16" t="s">
        <v>316</v>
      </c>
      <c r="D278" s="16" t="s">
        <v>317</v>
      </c>
      <c r="E278" s="18" t="s">
        <v>19</v>
      </c>
      <c r="F278" s="18" t="n">
        <v>4000</v>
      </c>
    </row>
    <row r="279" customFormat="false" ht="80.6" hidden="false" customHeight="false" outlineLevel="0" collapsed="false">
      <c r="A279" s="16" t="str">
        <f aca="false">CONCATENATE("Tariff ",Tariff!C279," ",Tariff!D279," - ", Tariff!E279)</f>
        <v>Tariff HIV CARE AND TREATMENT Specialist Drug therapy - tier1</v>
      </c>
      <c r="B279" s="17" t="n">
        <v>20</v>
      </c>
      <c r="C279" s="16" t="s">
        <v>316</v>
      </c>
      <c r="D279" s="16" t="s">
        <v>318</v>
      </c>
      <c r="E279" s="18" t="s">
        <v>19</v>
      </c>
      <c r="F279" s="18" t="n">
        <v>4000</v>
      </c>
    </row>
    <row r="280" customFormat="false" ht="80.6" hidden="false" customHeight="false" outlineLevel="0" collapsed="false">
      <c r="A280" s="16" t="str">
        <f aca="false">CONCATENATE("Tariff ",Tariff!C280," ",Tariff!D280," - ", Tariff!E280)</f>
        <v>Tariff HIV CARE AND TREATMENT Counselling Sessions - tier1</v>
      </c>
      <c r="B280" s="17" t="n">
        <v>20</v>
      </c>
      <c r="C280" s="16" t="s">
        <v>316</v>
      </c>
      <c r="D280" s="16" t="s">
        <v>319</v>
      </c>
      <c r="E280" s="18" t="s">
        <v>19</v>
      </c>
      <c r="F280" s="18" t="n">
        <v>2000</v>
      </c>
    </row>
    <row r="281" customFormat="false" ht="109.65" hidden="false" customHeight="false" outlineLevel="0" collapsed="false">
      <c r="A281" s="16" t="str">
        <f aca="false">CONCATENATE("Tariff ",Tariff!C281," ",Tariff!D281," - ", Tariff!E281)</f>
        <v>Tariff SEEKING SECOND OPINION Diagnosis confirmation (secondary-tertiary care centres) - tier1</v>
      </c>
      <c r="B281" s="17" t="n">
        <v>20</v>
      </c>
      <c r="C281" s="16" t="s">
        <v>320</v>
      </c>
      <c r="D281" s="16" t="s">
        <v>321</v>
      </c>
      <c r="E281" s="18" t="s">
        <v>19</v>
      </c>
      <c r="F281" s="18" t="n">
        <v>5000</v>
      </c>
    </row>
    <row r="282" customFormat="false" ht="109.65" hidden="false" customHeight="false" outlineLevel="0" collapsed="false">
      <c r="A282" s="16" t="str">
        <f aca="false">CONCATENATE("Tariff ",Tariff!C282," ",Tariff!D282," - ", Tariff!E282)</f>
        <v>Tariff SEEKING SECOND OPINION Treatment confirmation (secondary-tertiary care centres) - tier1</v>
      </c>
      <c r="B282" s="17" t="n">
        <v>20</v>
      </c>
      <c r="C282" s="16" t="s">
        <v>320</v>
      </c>
      <c r="D282" s="16" t="s">
        <v>322</v>
      </c>
      <c r="E282" s="18" t="s">
        <v>19</v>
      </c>
      <c r="F282" s="18" t="n">
        <v>5000</v>
      </c>
    </row>
    <row r="283" customFormat="false" ht="120.45" hidden="false" customHeight="false" outlineLevel="0" collapsed="false">
      <c r="A283" s="16" t="str">
        <f aca="false">CONCATENATE("Tariff ",Tariff!C283," ",Tariff!D283," - ", Tariff!E283)</f>
        <v>Tariff SEEKING SECOND OPINION International Confirmation from Specialists Outside Africa - tier1</v>
      </c>
      <c r="B283" s="17" t="n">
        <v>20</v>
      </c>
      <c r="C283" s="16" t="s">
        <v>320</v>
      </c>
      <c r="D283" s="16" t="s">
        <v>323</v>
      </c>
      <c r="E283" s="18" t="s">
        <v>19</v>
      </c>
      <c r="F283" s="18" t="n">
        <v>6500</v>
      </c>
    </row>
    <row r="284" customFormat="false" ht="88.1" hidden="false" customHeight="false" outlineLevel="0" collapsed="false">
      <c r="A284" s="16" t="str">
        <f aca="false">CONCATENATE("Tariff ",Tariff!C284," ",Tariff!D284," - ", Tariff!E284)</f>
        <v>Tariff MORTUARY SERVICES After-demise compensation - tier1</v>
      </c>
      <c r="B284" s="17" t="n">
        <v>20</v>
      </c>
      <c r="C284" s="16" t="s">
        <v>324</v>
      </c>
      <c r="D284" s="16" t="s">
        <v>325</v>
      </c>
      <c r="E284" s="18" t="s">
        <v>19</v>
      </c>
      <c r="F284" s="18" t="n">
        <v>40000</v>
      </c>
    </row>
    <row r="285" customFormat="false" ht="24.35" hidden="false" customHeight="false" outlineLevel="0" collapsed="false">
      <c r="A285" s="16" t="str">
        <f aca="false">CONCATENATE("Tariff ",Tariff!C285," ",Tariff!D285," - ", Tariff!E285)</f>
        <v>Tariff GENERAL CONSULTATION Basic outpatient and in-patient Treatment - tier2</v>
      </c>
      <c r="B285" s="17" t="n">
        <v>20</v>
      </c>
      <c r="C285" s="16" t="s">
        <v>17</v>
      </c>
      <c r="D285" s="16" t="s">
        <v>18</v>
      </c>
      <c r="E285" s="18" t="s">
        <v>326</v>
      </c>
      <c r="F285" s="18" t="n">
        <v>1500</v>
      </c>
    </row>
    <row r="286" customFormat="false" ht="24.35" hidden="false" customHeight="false" outlineLevel="0" collapsed="false">
      <c r="A286" s="16" t="str">
        <f aca="false">CONCATENATE("Tariff ",Tariff!C286," ",Tariff!D286," - ", Tariff!E286)</f>
        <v>Tariff SPECIALIST CONSULTATION  Obstetrician - tier2</v>
      </c>
      <c r="B286" s="17" t="n">
        <v>20</v>
      </c>
      <c r="C286" s="16" t="s">
        <v>20</v>
      </c>
      <c r="D286" s="16" t="s">
        <v>21</v>
      </c>
      <c r="E286" s="18" t="s">
        <v>326</v>
      </c>
      <c r="F286" s="18" t="n">
        <v>100000</v>
      </c>
    </row>
    <row r="287" customFormat="false" ht="24.35" hidden="false" customHeight="false" outlineLevel="0" collapsed="false">
      <c r="A287" s="16" t="str">
        <f aca="false">CONCATENATE("Tariff ",Tariff!C287," ",Tariff!D287," - ", Tariff!E287)</f>
        <v>Tariff SPECIALIST CONSULTATION  Gynaecologist - tier2</v>
      </c>
      <c r="B287" s="17" t="n">
        <v>20</v>
      </c>
      <c r="C287" s="16" t="s">
        <v>20</v>
      </c>
      <c r="D287" s="16" t="s">
        <v>22</v>
      </c>
      <c r="E287" s="18" t="s">
        <v>326</v>
      </c>
      <c r="F287" s="18" t="n">
        <v>100000</v>
      </c>
    </row>
    <row r="288" customFormat="false" ht="24.35" hidden="false" customHeight="false" outlineLevel="0" collapsed="false">
      <c r="A288" s="16" t="str">
        <f aca="false">CONCATENATE("Tariff ",Tariff!C288," ",Tariff!D288," - ", Tariff!E288)</f>
        <v>Tariff SPECIALIST CONSULTATION  Pediatrician - tier2</v>
      </c>
      <c r="B288" s="17" t="n">
        <v>20</v>
      </c>
      <c r="C288" s="16" t="s">
        <v>20</v>
      </c>
      <c r="D288" s="16" t="s">
        <v>23</v>
      </c>
      <c r="E288" s="18" t="s">
        <v>326</v>
      </c>
      <c r="F288" s="18" t="n">
        <v>12000</v>
      </c>
    </row>
    <row r="289" customFormat="false" ht="24.35" hidden="false" customHeight="false" outlineLevel="0" collapsed="false">
      <c r="A289" s="16" t="str">
        <f aca="false">CONCATENATE("Tariff ",Tariff!C289," ",Tariff!D289," - ", Tariff!E289)</f>
        <v>Tariff SPECIALIST CONSULTATION  General Surgeon - tier2</v>
      </c>
      <c r="B289" s="17" t="n">
        <v>20</v>
      </c>
      <c r="C289" s="16" t="s">
        <v>20</v>
      </c>
      <c r="D289" s="16" t="s">
        <v>24</v>
      </c>
      <c r="E289" s="18" t="s">
        <v>326</v>
      </c>
      <c r="F289" s="18" t="n">
        <v>30000</v>
      </c>
    </row>
    <row r="290" customFormat="false" ht="24.35" hidden="false" customHeight="false" outlineLevel="0" collapsed="false">
      <c r="A290" s="16" t="str">
        <f aca="false">CONCATENATE("Tariff ",Tariff!C290," ",Tariff!D290," - ", Tariff!E290)</f>
        <v>Tariff SPECIALIST CONSULTATION  Cardiothoracic Surgeon - tier2</v>
      </c>
      <c r="B290" s="17" t="n">
        <v>20</v>
      </c>
      <c r="C290" s="16" t="s">
        <v>20</v>
      </c>
      <c r="D290" s="16" t="s">
        <v>25</v>
      </c>
      <c r="E290" s="18" t="s">
        <v>326</v>
      </c>
      <c r="F290" s="18" t="n">
        <v>3500000</v>
      </c>
    </row>
    <row r="291" customFormat="false" ht="24.35" hidden="false" customHeight="false" outlineLevel="0" collapsed="false">
      <c r="A291" s="16" t="str">
        <f aca="false">CONCATENATE("Tariff ",Tariff!C291," ",Tariff!D291," - ", Tariff!E291)</f>
        <v>Tariff SPECIALIST CONSULTATION  Neurosurgeon - tier2</v>
      </c>
      <c r="B291" s="17" t="n">
        <v>20</v>
      </c>
      <c r="C291" s="16" t="s">
        <v>20</v>
      </c>
      <c r="D291" s="16" t="s">
        <v>26</v>
      </c>
      <c r="E291" s="18" t="s">
        <v>326</v>
      </c>
      <c r="F291" s="18" t="n">
        <v>300000</v>
      </c>
    </row>
    <row r="292" customFormat="false" ht="24.35" hidden="false" customHeight="false" outlineLevel="0" collapsed="false">
      <c r="A292" s="16" t="str">
        <f aca="false">CONCATENATE("Tariff ",Tariff!C292," ",Tariff!D292," - ", Tariff!E292)</f>
        <v>Tariff SPECIALIST CONSULTATION  ENT Surgeon (Otorhinolaryngologist) - tier2</v>
      </c>
      <c r="B292" s="17" t="n">
        <v>20</v>
      </c>
      <c r="C292" s="16" t="s">
        <v>20</v>
      </c>
      <c r="D292" s="16" t="s">
        <v>27</v>
      </c>
      <c r="E292" s="18" t="s">
        <v>326</v>
      </c>
      <c r="F292" s="18" t="n">
        <v>25000</v>
      </c>
    </row>
    <row r="293" customFormat="false" ht="24.35" hidden="false" customHeight="false" outlineLevel="0" collapsed="false">
      <c r="A293" s="16" t="str">
        <f aca="false">CONCATENATE("Tariff ",Tariff!C293," ",Tariff!D293," - ", Tariff!E293)</f>
        <v>Tariff SPECIALIST CONSULTATION  Urologist - tier2</v>
      </c>
      <c r="B293" s="17" t="n">
        <v>20</v>
      </c>
      <c r="C293" s="16" t="s">
        <v>20</v>
      </c>
      <c r="D293" s="16" t="s">
        <v>28</v>
      </c>
      <c r="E293" s="18" t="s">
        <v>326</v>
      </c>
      <c r="F293" s="18" t="n">
        <v>26000</v>
      </c>
    </row>
    <row r="294" customFormat="false" ht="24.35" hidden="false" customHeight="false" outlineLevel="0" collapsed="false">
      <c r="A294" s="16" t="str">
        <f aca="false">CONCATENATE("Tariff ",Tariff!C294," ",Tariff!D294," - ", Tariff!E294)</f>
        <v>Tariff SPECIALIST CONSULTATION  Orthopedic Surgeon - tier2</v>
      </c>
      <c r="B294" s="17" t="n">
        <v>20</v>
      </c>
      <c r="C294" s="16" t="s">
        <v>20</v>
      </c>
      <c r="D294" s="16" t="s">
        <v>29</v>
      </c>
      <c r="E294" s="18" t="s">
        <v>326</v>
      </c>
      <c r="F294" s="18" t="n">
        <v>225000</v>
      </c>
    </row>
    <row r="295" customFormat="false" ht="24.35" hidden="false" customHeight="false" outlineLevel="0" collapsed="false">
      <c r="A295" s="16" t="str">
        <f aca="false">CONCATENATE("Tariff ",Tariff!C295," ",Tariff!D295," - ", Tariff!E295)</f>
        <v>Tariff SPECIALIST CONSULTATION  Gastroenterologist - tier2</v>
      </c>
      <c r="B295" s="17" t="n">
        <v>20</v>
      </c>
      <c r="C295" s="16" t="s">
        <v>20</v>
      </c>
      <c r="D295" s="16" t="s">
        <v>30</v>
      </c>
      <c r="E295" s="18" t="s">
        <v>326</v>
      </c>
      <c r="F295" s="18" t="n">
        <v>225000</v>
      </c>
    </row>
    <row r="296" customFormat="false" ht="24.35" hidden="false" customHeight="false" outlineLevel="0" collapsed="false">
      <c r="A296" s="16" t="str">
        <f aca="false">CONCATENATE("Tariff ",Tariff!C296," ",Tariff!D296," - ", Tariff!E296)</f>
        <v>Tariff SPECIALIST CONSULTATION  Cardiologist - tier2</v>
      </c>
      <c r="B296" s="17" t="n">
        <v>20</v>
      </c>
      <c r="C296" s="16" t="s">
        <v>20</v>
      </c>
      <c r="D296" s="16" t="s">
        <v>31</v>
      </c>
      <c r="E296" s="18" t="s">
        <v>326</v>
      </c>
      <c r="F296" s="18" t="n">
        <v>225000</v>
      </c>
    </row>
    <row r="297" customFormat="false" ht="24.35" hidden="false" customHeight="false" outlineLevel="0" collapsed="false">
      <c r="A297" s="16" t="str">
        <f aca="false">CONCATENATE("Tariff ",Tariff!C297," ",Tariff!D297," - ", Tariff!E297)</f>
        <v>Tariff SPECIALIST CONSULTATION  Neurologist - tier2</v>
      </c>
      <c r="B297" s="17" t="n">
        <v>20</v>
      </c>
      <c r="C297" s="16" t="s">
        <v>20</v>
      </c>
      <c r="D297" s="16" t="s">
        <v>32</v>
      </c>
      <c r="E297" s="18" t="s">
        <v>326</v>
      </c>
      <c r="F297" s="18" t="n">
        <v>225000</v>
      </c>
    </row>
    <row r="298" customFormat="false" ht="24.35" hidden="false" customHeight="false" outlineLevel="0" collapsed="false">
      <c r="A298" s="16" t="str">
        <f aca="false">CONCATENATE("Tariff ",Tariff!C298," ",Tariff!D298," - ", Tariff!E298)</f>
        <v>Tariff SPECIALIST CONSULTATION  Nephrologist - tier2</v>
      </c>
      <c r="B298" s="17" t="n">
        <v>20</v>
      </c>
      <c r="C298" s="16" t="s">
        <v>20</v>
      </c>
      <c r="D298" s="16" t="s">
        <v>33</v>
      </c>
      <c r="E298" s="18" t="s">
        <v>326</v>
      </c>
      <c r="F298" s="18" t="n">
        <v>225000</v>
      </c>
    </row>
    <row r="299" customFormat="false" ht="24.35" hidden="false" customHeight="false" outlineLevel="0" collapsed="false">
      <c r="A299" s="16" t="str">
        <f aca="false">CONCATENATE("Tariff ",Tariff!C299," ",Tariff!D299," - ", Tariff!E299)</f>
        <v>Tariff SPECIALIST CONSULTATION  Psychiatrist - tier2</v>
      </c>
      <c r="B299" s="17" t="n">
        <v>20</v>
      </c>
      <c r="C299" s="16" t="s">
        <v>20</v>
      </c>
      <c r="D299" s="16" t="s">
        <v>34</v>
      </c>
      <c r="E299" s="18" t="s">
        <v>326</v>
      </c>
      <c r="F299" s="18" t="n">
        <v>225000</v>
      </c>
    </row>
    <row r="300" customFormat="false" ht="24.35" hidden="false" customHeight="false" outlineLevel="0" collapsed="false">
      <c r="A300" s="16" t="str">
        <f aca="false">CONCATENATE("Tariff ",Tariff!C300," ",Tariff!D300," - ", Tariff!E300)</f>
        <v>Tariff SPECIALIST CONSULTATION  Neonatologist  - tier2</v>
      </c>
      <c r="B300" s="17" t="n">
        <v>20</v>
      </c>
      <c r="C300" s="16" t="s">
        <v>20</v>
      </c>
      <c r="D300" s="16" t="s">
        <v>35</v>
      </c>
      <c r="E300" s="18" t="s">
        <v>326</v>
      </c>
      <c r="F300" s="18" t="n">
        <v>50000</v>
      </c>
    </row>
    <row r="301" customFormat="false" ht="24.35" hidden="false" customHeight="false" outlineLevel="0" collapsed="false">
      <c r="A301" s="16" t="str">
        <f aca="false">CONCATENATE("Tariff ",Tariff!C301," ",Tariff!D301," - ", Tariff!E301)</f>
        <v>Tariff SPECIALIST CONSULTATION  Dermatologist  - tier2</v>
      </c>
      <c r="B301" s="17" t="n">
        <v>20</v>
      </c>
      <c r="C301" s="16" t="s">
        <v>20</v>
      </c>
      <c r="D301" s="16" t="s">
        <v>36</v>
      </c>
      <c r="E301" s="18" t="s">
        <v>326</v>
      </c>
      <c r="F301" s="18" t="n">
        <v>225000</v>
      </c>
    </row>
    <row r="302" customFormat="false" ht="24.35" hidden="false" customHeight="false" outlineLevel="0" collapsed="false">
      <c r="A302" s="16" t="str">
        <f aca="false">CONCATENATE("Tariff ",Tariff!C302," ",Tariff!D302," - ", Tariff!E302)</f>
        <v>Tariff SPECIALIST CONSULTATION  Haematologist - tier2</v>
      </c>
      <c r="B302" s="17" t="n">
        <v>20</v>
      </c>
      <c r="C302" s="16" t="s">
        <v>20</v>
      </c>
      <c r="D302" s="16" t="s">
        <v>37</v>
      </c>
      <c r="E302" s="18" t="s">
        <v>326</v>
      </c>
      <c r="F302" s="18" t="n">
        <v>36000</v>
      </c>
    </row>
    <row r="303" customFormat="false" ht="24.35" hidden="false" customHeight="false" outlineLevel="0" collapsed="false">
      <c r="A303" s="16" t="str">
        <f aca="false">CONCATENATE("Tariff ",Tariff!C303," ",Tariff!D303," - ", Tariff!E303)</f>
        <v>Tariff SPECIALIST CONSULTATION  Dietician/Nutritionist  - tier2</v>
      </c>
      <c r="B303" s="17" t="n">
        <v>20</v>
      </c>
      <c r="C303" s="16" t="s">
        <v>20</v>
      </c>
      <c r="D303" s="16" t="s">
        <v>38</v>
      </c>
      <c r="E303" s="18" t="s">
        <v>326</v>
      </c>
      <c r="F303" s="18" t="n">
        <v>225000</v>
      </c>
    </row>
    <row r="304" customFormat="false" ht="24.35" hidden="false" customHeight="false" outlineLevel="0" collapsed="false">
      <c r="A304" s="16" t="str">
        <f aca="false">CONCATENATE("Tariff ",Tariff!C304," ",Tariff!D304," - ", Tariff!E304)</f>
        <v>Tariff SPECIALIST CONSULTATION  Pulmonologist/Respiratory Physician - tier2</v>
      </c>
      <c r="B304" s="17" t="n">
        <v>20</v>
      </c>
      <c r="C304" s="16" t="s">
        <v>20</v>
      </c>
      <c r="D304" s="16" t="s">
        <v>39</v>
      </c>
      <c r="E304" s="18" t="s">
        <v>326</v>
      </c>
      <c r="F304" s="18" t="n">
        <v>225000</v>
      </c>
    </row>
    <row r="305" customFormat="false" ht="24.35" hidden="false" customHeight="false" outlineLevel="0" collapsed="false">
      <c r="A305" s="16" t="str">
        <f aca="false">CONCATENATE("Tariff ",Tariff!C305," ",Tariff!D305," - ", Tariff!E305)</f>
        <v>Tariff SPECIALIST CONSULTATION  Hematologist  - tier2</v>
      </c>
      <c r="B305" s="17" t="n">
        <v>20</v>
      </c>
      <c r="C305" s="16" t="s">
        <v>20</v>
      </c>
      <c r="D305" s="16" t="s">
        <v>40</v>
      </c>
      <c r="E305" s="18" t="s">
        <v>326</v>
      </c>
      <c r="F305" s="18" t="n">
        <v>225000</v>
      </c>
    </row>
    <row r="306" customFormat="false" ht="24.35" hidden="false" customHeight="false" outlineLevel="0" collapsed="false">
      <c r="A306" s="16" t="str">
        <f aca="false">CONCATENATE("Tariff ",Tariff!C306," ",Tariff!D306," - ", Tariff!E306)</f>
        <v>Tariff SPECIALIST CONSULTATION  Oncologist  - tier2</v>
      </c>
      <c r="B306" s="17" t="n">
        <v>20</v>
      </c>
      <c r="C306" s="16" t="s">
        <v>20</v>
      </c>
      <c r="D306" s="16" t="s">
        <v>41</v>
      </c>
      <c r="E306" s="18" t="s">
        <v>326</v>
      </c>
      <c r="F306" s="18" t="n">
        <v>75000</v>
      </c>
    </row>
    <row r="307" customFormat="false" ht="24.35" hidden="false" customHeight="false" outlineLevel="0" collapsed="false">
      <c r="A307" s="16" t="str">
        <f aca="false">CONCATENATE("Tariff ",Tariff!C307," ",Tariff!D307," - ", Tariff!E307)</f>
        <v>Tariff SPECIALIST CONSULTATION  Pathologist  - tier2</v>
      </c>
      <c r="B307" s="17" t="n">
        <v>20</v>
      </c>
      <c r="C307" s="16" t="s">
        <v>20</v>
      </c>
      <c r="D307" s="16" t="s">
        <v>42</v>
      </c>
      <c r="E307" s="18" t="s">
        <v>326</v>
      </c>
      <c r="F307" s="18" t="n">
        <v>225000</v>
      </c>
    </row>
    <row r="308" customFormat="false" ht="24.35" hidden="false" customHeight="false" outlineLevel="0" collapsed="false">
      <c r="A308" s="16" t="str">
        <f aca="false">CONCATENATE("Tariff ",Tariff!C308," ",Tariff!D308," - ", Tariff!E308)</f>
        <v>Tariff SPECIALIST CONSULTATION  Endocrinologist  - tier2</v>
      </c>
      <c r="B308" s="17" t="n">
        <v>20</v>
      </c>
      <c r="C308" s="16" t="s">
        <v>20</v>
      </c>
      <c r="D308" s="16" t="s">
        <v>43</v>
      </c>
      <c r="E308" s="18" t="s">
        <v>326</v>
      </c>
      <c r="F308" s="18" t="n">
        <v>225000</v>
      </c>
    </row>
    <row r="309" customFormat="false" ht="24.35" hidden="false" customHeight="false" outlineLevel="0" collapsed="false">
      <c r="A309" s="16" t="str">
        <f aca="false">CONCATENATE("Tariff ",Tariff!C309," ",Tariff!D309," - ", Tariff!E309)</f>
        <v>Tariff SPECIALIST CONSULTATION  Family Physician - tier2</v>
      </c>
      <c r="B309" s="17" t="n">
        <v>20</v>
      </c>
      <c r="C309" s="16" t="s">
        <v>20</v>
      </c>
      <c r="D309" s="16" t="s">
        <v>44</v>
      </c>
      <c r="E309" s="18" t="s">
        <v>326</v>
      </c>
      <c r="F309" s="18" t="n">
        <v>225000</v>
      </c>
    </row>
    <row r="310" customFormat="false" ht="24.35" hidden="false" customHeight="false" outlineLevel="0" collapsed="false">
      <c r="A310" s="16" t="str">
        <f aca="false">CONCATENATE("Tariff ",Tariff!C310," ",Tariff!D310," - ", Tariff!E310)</f>
        <v>Tariff SPECIALIST CONSULTATION  Oral and Maxillofacial Surgeon - tier2</v>
      </c>
      <c r="B310" s="17" t="n">
        <v>20</v>
      </c>
      <c r="C310" s="16" t="s">
        <v>20</v>
      </c>
      <c r="D310" s="16" t="s">
        <v>45</v>
      </c>
      <c r="E310" s="18" t="s">
        <v>326</v>
      </c>
      <c r="F310" s="18" t="n">
        <v>225000</v>
      </c>
    </row>
    <row r="311" customFormat="false" ht="35.6" hidden="false" customHeight="false" outlineLevel="0" collapsed="false">
      <c r="A311" s="16" t="str">
        <f aca="false">CONCATENATE("Tariff ",Tariff!C311," ",Tariff!D311," - ", Tariff!E311)</f>
        <v>Tariff ACCESS TO FREE TELEMEDICINE APP  Chat - certified Doctors during medical emergency - tier2</v>
      </c>
      <c r="B311" s="17" t="n">
        <v>20</v>
      </c>
      <c r="C311" s="16" t="s">
        <v>46</v>
      </c>
      <c r="D311" s="16" t="s">
        <v>47</v>
      </c>
      <c r="E311" s="18" t="s">
        <v>326</v>
      </c>
      <c r="F311" s="18" t="n">
        <v>500</v>
      </c>
    </row>
    <row r="312" customFormat="false" ht="35.6" hidden="false" customHeight="false" outlineLevel="0" collapsed="false">
      <c r="A312" s="16" t="str">
        <f aca="false">CONCATENATE("Tariff ",Tariff!C312," ",Tariff!D312," - ", Tariff!E312)</f>
        <v>Tariff ACCESS TO FREE TELEMEDICINE APP  Chat - certified Doctors for medical Information - tier2</v>
      </c>
      <c r="B312" s="17" t="n">
        <v>20</v>
      </c>
      <c r="C312" s="16" t="s">
        <v>46</v>
      </c>
      <c r="D312" s="16" t="s">
        <v>48</v>
      </c>
      <c r="E312" s="18" t="s">
        <v>326</v>
      </c>
      <c r="F312" s="18" t="n">
        <v>500</v>
      </c>
    </row>
    <row r="313" customFormat="false" ht="35.6" hidden="false" customHeight="false" outlineLevel="0" collapsed="false">
      <c r="A313" s="16" t="str">
        <f aca="false">CONCATENATE("Tariff ",Tariff!C313," ",Tariff!D313," - ", Tariff!E313)</f>
        <v>Tariff ACCESS TO FREE TELEMEDICINE APP  Free drug Pick-up at designated Pharmacies - tier2</v>
      </c>
      <c r="B313" s="17" t="n">
        <v>20</v>
      </c>
      <c r="C313" s="16" t="s">
        <v>46</v>
      </c>
      <c r="D313" s="16" t="s">
        <v>49</v>
      </c>
      <c r="E313" s="18" t="s">
        <v>326</v>
      </c>
      <c r="F313" s="18" t="n">
        <v>500</v>
      </c>
    </row>
    <row r="314" customFormat="false" ht="35.6" hidden="false" customHeight="false" outlineLevel="0" collapsed="false">
      <c r="A314" s="16" t="str">
        <f aca="false">CONCATENATE("Tariff ",Tariff!C314," ",Tariff!D314," - ", Tariff!E314)</f>
        <v>Tariff ACCESS TO FREE TELEMEDICINE APP  GPS-enabled access to hospital directories - tier2</v>
      </c>
      <c r="B314" s="17" t="n">
        <v>20</v>
      </c>
      <c r="C314" s="16" t="s">
        <v>46</v>
      </c>
      <c r="D314" s="16" t="s">
        <v>50</v>
      </c>
      <c r="E314" s="18" t="s">
        <v>326</v>
      </c>
      <c r="F314" s="18" t="n">
        <v>500</v>
      </c>
    </row>
    <row r="315" customFormat="false" ht="35.6" hidden="false" customHeight="false" outlineLevel="0" collapsed="false">
      <c r="A315" s="16" t="str">
        <f aca="false">CONCATENATE("Tariff ",Tariff!C315," ",Tariff!D315," - ", Tariff!E315)</f>
        <v>Tariff ACCESS TO FREE TELEMEDICINE APP  Telemedicine app with details of covered benefits - tier2</v>
      </c>
      <c r="B315" s="17" t="n">
        <v>20</v>
      </c>
      <c r="C315" s="16" t="s">
        <v>46</v>
      </c>
      <c r="D315" s="16" t="s">
        <v>51</v>
      </c>
      <c r="E315" s="18" t="s">
        <v>326</v>
      </c>
      <c r="F315" s="18" t="n">
        <v>500</v>
      </c>
    </row>
    <row r="316" customFormat="false" ht="35.6" hidden="false" customHeight="false" outlineLevel="0" collapsed="false">
      <c r="A316" s="16" t="str">
        <f aca="false">CONCATENATE("Tariff ",Tariff!C316," ",Tariff!D316," - ", Tariff!E316)</f>
        <v>Tariff ACCIDENT AND EMERGENCY CARE Resuscitative care needed to stabilize patient - tier2</v>
      </c>
      <c r="B316" s="17" t="n">
        <v>20</v>
      </c>
      <c r="C316" s="16" t="s">
        <v>52</v>
      </c>
      <c r="D316" s="16" t="s">
        <v>53</v>
      </c>
      <c r="E316" s="18" t="s">
        <v>326</v>
      </c>
      <c r="F316" s="18" t="n">
        <v>10000</v>
      </c>
    </row>
    <row r="317" customFormat="false" ht="24.35" hidden="false" customHeight="false" outlineLevel="0" collapsed="false">
      <c r="A317" s="16" t="str">
        <f aca="false">CONCATENATE("Tariff ",Tariff!C317," ",Tariff!D317," - ", Tariff!E317)</f>
        <v>Tariff BASIC DIAGNOSTIC IMAGING Chest X-Rays - tier2</v>
      </c>
      <c r="B317" s="17" t="n">
        <v>20</v>
      </c>
      <c r="C317" s="16" t="s">
        <v>54</v>
      </c>
      <c r="D317" s="16" t="s">
        <v>55</v>
      </c>
      <c r="E317" s="18" t="s">
        <v>326</v>
      </c>
      <c r="F317" s="18" t="n">
        <v>9000</v>
      </c>
    </row>
    <row r="318" customFormat="false" ht="24.35" hidden="false" customHeight="false" outlineLevel="0" collapsed="false">
      <c r="A318" s="16" t="str">
        <f aca="false">CONCATENATE("Tariff ",Tariff!C318," ",Tariff!D318," - ", Tariff!E318)</f>
        <v>Tariff BASIC DIAGNOSTIC IMAGING Abdominal X-Rays - tier2</v>
      </c>
      <c r="B318" s="17" t="n">
        <v>20</v>
      </c>
      <c r="C318" s="16" t="s">
        <v>54</v>
      </c>
      <c r="D318" s="16" t="s">
        <v>56</v>
      </c>
      <c r="E318" s="18" t="s">
        <v>326</v>
      </c>
      <c r="F318" s="18" t="n">
        <v>10000</v>
      </c>
    </row>
    <row r="319" customFormat="false" ht="24.35" hidden="false" customHeight="false" outlineLevel="0" collapsed="false">
      <c r="A319" s="16" t="str">
        <f aca="false">CONCATENATE("Tariff ",Tariff!C319," ",Tariff!D319," - ", Tariff!E319)</f>
        <v>Tariff BASIC DIAGNOSTIC IMAGING Limbs X-rays - tier2</v>
      </c>
      <c r="B319" s="17" t="n">
        <v>20</v>
      </c>
      <c r="C319" s="16" t="s">
        <v>54</v>
      </c>
      <c r="D319" s="16" t="s">
        <v>57</v>
      </c>
      <c r="E319" s="18" t="s">
        <v>326</v>
      </c>
      <c r="F319" s="18" t="n">
        <v>2500</v>
      </c>
    </row>
    <row r="320" customFormat="false" ht="24.35" hidden="false" customHeight="false" outlineLevel="0" collapsed="false">
      <c r="A320" s="16" t="str">
        <f aca="false">CONCATENATE("Tariff ",Tariff!C320," ",Tariff!D320," - ", Tariff!E320)</f>
        <v>Tariff BASIC DIAGNOSTIC IMAGING Neck X-rays - tier2</v>
      </c>
      <c r="B320" s="17" t="n">
        <v>20</v>
      </c>
      <c r="C320" s="16" t="s">
        <v>54</v>
      </c>
      <c r="D320" s="16" t="s">
        <v>58</v>
      </c>
      <c r="E320" s="18" t="s">
        <v>326</v>
      </c>
      <c r="F320" s="18" t="n">
        <v>2500</v>
      </c>
    </row>
    <row r="321" customFormat="false" ht="24.35" hidden="false" customHeight="false" outlineLevel="0" collapsed="false">
      <c r="A321" s="16" t="str">
        <f aca="false">CONCATENATE("Tariff ",Tariff!C321," ",Tariff!D321," - ", Tariff!E321)</f>
        <v>Tariff BASIC DIAGNOSTIC IMAGING Sinus X-rays - tier2</v>
      </c>
      <c r="B321" s="17" t="n">
        <v>20</v>
      </c>
      <c r="C321" s="16" t="s">
        <v>54</v>
      </c>
      <c r="D321" s="16" t="s">
        <v>59</v>
      </c>
      <c r="E321" s="18" t="s">
        <v>326</v>
      </c>
      <c r="F321" s="18" t="n">
        <v>2500</v>
      </c>
    </row>
    <row r="322" customFormat="false" ht="24.35" hidden="false" customHeight="false" outlineLevel="0" collapsed="false">
      <c r="A322" s="16" t="str">
        <f aca="false">CONCATENATE("Tariff ",Tariff!C322," ",Tariff!D322," - ", Tariff!E322)</f>
        <v>Tariff BASIC DIAGNOSTIC IMAGING Mastoid X-rays - tier2</v>
      </c>
      <c r="B322" s="17" t="n">
        <v>20</v>
      </c>
      <c r="C322" s="16" t="s">
        <v>54</v>
      </c>
      <c r="D322" s="16" t="s">
        <v>60</v>
      </c>
      <c r="E322" s="18" t="s">
        <v>326</v>
      </c>
      <c r="F322" s="18" t="n">
        <v>2500</v>
      </c>
    </row>
    <row r="323" customFormat="false" ht="24.35" hidden="false" customHeight="false" outlineLevel="0" collapsed="false">
      <c r="A323" s="16" t="str">
        <f aca="false">CONCATENATE("Tariff ",Tariff!C323," ",Tariff!D323," - ", Tariff!E323)</f>
        <v>Tariff BASIC DIAGNOSTIC IMAGING Cervical Spine X-rays - tier2</v>
      </c>
      <c r="B323" s="17" t="n">
        <v>20</v>
      </c>
      <c r="C323" s="16" t="s">
        <v>54</v>
      </c>
      <c r="D323" s="16" t="s">
        <v>61</v>
      </c>
      <c r="E323" s="18" t="s">
        <v>326</v>
      </c>
      <c r="F323" s="18" t="n">
        <v>2500</v>
      </c>
    </row>
    <row r="324" customFormat="false" ht="24.35" hidden="false" customHeight="false" outlineLevel="0" collapsed="false">
      <c r="A324" s="16" t="str">
        <f aca="false">CONCATENATE("Tariff ",Tariff!C324," ",Tariff!D324," - ", Tariff!E324)</f>
        <v>Tariff BASIC DIAGNOSTIC IMAGING Skull X-rays - tier2</v>
      </c>
      <c r="B324" s="17" t="n">
        <v>20</v>
      </c>
      <c r="C324" s="16" t="s">
        <v>54</v>
      </c>
      <c r="D324" s="16" t="s">
        <v>62</v>
      </c>
      <c r="E324" s="18" t="s">
        <v>326</v>
      </c>
      <c r="F324" s="18" t="n">
        <v>2500</v>
      </c>
    </row>
    <row r="325" customFormat="false" ht="24.35" hidden="false" customHeight="false" outlineLevel="0" collapsed="false">
      <c r="A325" s="16" t="str">
        <f aca="false">CONCATENATE("Tariff ",Tariff!C325," ",Tariff!D325," - ", Tariff!E325)</f>
        <v>Tariff BASIC DIAGNOSTIC IMAGING Pelvic X-rays - tier2</v>
      </c>
      <c r="B325" s="17" t="n">
        <v>20</v>
      </c>
      <c r="C325" s="16" t="s">
        <v>54</v>
      </c>
      <c r="D325" s="16" t="s">
        <v>63</v>
      </c>
      <c r="E325" s="18" t="s">
        <v>326</v>
      </c>
      <c r="F325" s="18" t="n">
        <v>2500</v>
      </c>
    </row>
    <row r="326" customFormat="false" ht="24.35" hidden="false" customHeight="false" outlineLevel="0" collapsed="false">
      <c r="A326" s="16" t="str">
        <f aca="false">CONCATENATE("Tariff ",Tariff!C326," ",Tariff!D326," - ", Tariff!E326)</f>
        <v>Tariff BASIC DIAGNOSTIC IMAGING Thoracic Inlet X-rays - tier2</v>
      </c>
      <c r="B326" s="17" t="n">
        <v>20</v>
      </c>
      <c r="C326" s="16" t="s">
        <v>54</v>
      </c>
      <c r="D326" s="16" t="s">
        <v>64</v>
      </c>
      <c r="E326" s="18" t="s">
        <v>326</v>
      </c>
      <c r="F326" s="18" t="n">
        <v>2500</v>
      </c>
    </row>
    <row r="327" customFormat="false" ht="24.35" hidden="false" customHeight="false" outlineLevel="0" collapsed="false">
      <c r="A327" s="16" t="str">
        <f aca="false">CONCATENATE("Tariff ",Tariff!C327," ",Tariff!D327," - ", Tariff!E327)</f>
        <v>Tariff BASIC DIAGNOSTIC IMAGING Thoraco-Lumbar X-rays - tier2</v>
      </c>
      <c r="B327" s="17" t="n">
        <v>20</v>
      </c>
      <c r="C327" s="16" t="s">
        <v>54</v>
      </c>
      <c r="D327" s="16" t="s">
        <v>65</v>
      </c>
      <c r="E327" s="18" t="s">
        <v>326</v>
      </c>
      <c r="F327" s="18" t="n">
        <v>2500</v>
      </c>
    </row>
    <row r="328" customFormat="false" ht="24.35" hidden="false" customHeight="false" outlineLevel="0" collapsed="false">
      <c r="A328" s="16" t="str">
        <f aca="false">CONCATENATE("Tariff ",Tariff!C328," ",Tariff!D328," - ", Tariff!E328)</f>
        <v>Tariff BASIC DIAGNOSTIC IMAGING Lumbosacral X-Rays - tier2</v>
      </c>
      <c r="B328" s="17" t="n">
        <v>20</v>
      </c>
      <c r="C328" s="16" t="s">
        <v>54</v>
      </c>
      <c r="D328" s="16" t="s">
        <v>66</v>
      </c>
      <c r="E328" s="18" t="s">
        <v>326</v>
      </c>
      <c r="F328" s="18" t="n">
        <v>2500</v>
      </c>
    </row>
    <row r="329" customFormat="false" ht="35.6" hidden="false" customHeight="false" outlineLevel="0" collapsed="false">
      <c r="A329" s="16" t="str">
        <f aca="false">CONCATENATE("Tariff ",Tariff!C329," ",Tariff!D329," - ", Tariff!E329)</f>
        <v>Tariff BASIC DIAGNOSTIC IMAGING Mandibles/Temporomandibular Joint X-Rays - tier2</v>
      </c>
      <c r="B329" s="17" t="n">
        <v>20</v>
      </c>
      <c r="C329" s="16" t="s">
        <v>54</v>
      </c>
      <c r="D329" s="16" t="s">
        <v>67</v>
      </c>
      <c r="E329" s="18" t="s">
        <v>326</v>
      </c>
      <c r="F329" s="18" t="n">
        <v>2500</v>
      </c>
    </row>
    <row r="330" customFormat="false" ht="24.35" hidden="false" customHeight="false" outlineLevel="0" collapsed="false">
      <c r="A330" s="16" t="str">
        <f aca="false">CONCATENATE("Tariff ",Tariff!C330," ",Tariff!D330," - ", Tariff!E330)</f>
        <v>Tariff BASIC DIAGNOSTIC IMAGING X-rays of All Body Joints - tier2</v>
      </c>
      <c r="B330" s="17" t="n">
        <v>20</v>
      </c>
      <c r="C330" s="16" t="s">
        <v>54</v>
      </c>
      <c r="D330" s="16" t="s">
        <v>68</v>
      </c>
      <c r="E330" s="18" t="s">
        <v>326</v>
      </c>
      <c r="F330" s="18" t="n">
        <v>2500</v>
      </c>
    </row>
    <row r="331" customFormat="false" ht="24.35" hidden="false" customHeight="false" outlineLevel="0" collapsed="false">
      <c r="A331" s="16" t="str">
        <f aca="false">CONCATENATE("Tariff ",Tariff!C331," ",Tariff!D331," - ", Tariff!E331)</f>
        <v>Tariff BASIC DIAGNOSTIC IMAGING Ultrasound Scan - tier2</v>
      </c>
      <c r="B331" s="17" t="n">
        <v>20</v>
      </c>
      <c r="C331" s="16" t="s">
        <v>54</v>
      </c>
      <c r="D331" s="16" t="s">
        <v>69</v>
      </c>
      <c r="E331" s="18" t="s">
        <v>326</v>
      </c>
      <c r="F331" s="18" t="n">
        <v>8000</v>
      </c>
    </row>
    <row r="332" customFormat="false" ht="24.35" hidden="false" customHeight="false" outlineLevel="0" collapsed="false">
      <c r="A332" s="16" t="str">
        <f aca="false">CONCATENATE("Tariff ",Tariff!C332," ",Tariff!D332," - ", Tariff!E332)</f>
        <v>Tariff ADVANCED DIAGNOSTIC IMAGING Doppler Ultrasound Scan - tier2</v>
      </c>
      <c r="B332" s="17" t="n">
        <v>20</v>
      </c>
      <c r="C332" s="16" t="s">
        <v>70</v>
      </c>
      <c r="D332" s="16" t="s">
        <v>71</v>
      </c>
      <c r="E332" s="18" t="s">
        <v>326</v>
      </c>
      <c r="F332" s="18" t="n">
        <v>40000</v>
      </c>
    </row>
    <row r="333" customFormat="false" ht="24.35" hidden="false" customHeight="false" outlineLevel="0" collapsed="false">
      <c r="A333" s="16" t="str">
        <f aca="false">CONCATENATE("Tariff ",Tariff!C333," ",Tariff!D333," - ", Tariff!E333)</f>
        <v>Tariff ADVANCED DIAGNOSTIC IMAGING ECG (PRE AND POST EXERCISE) - tier2</v>
      </c>
      <c r="B333" s="17" t="n">
        <v>20</v>
      </c>
      <c r="C333" s="16" t="s">
        <v>70</v>
      </c>
      <c r="D333" s="16" t="s">
        <v>72</v>
      </c>
      <c r="E333" s="18" t="s">
        <v>326</v>
      </c>
      <c r="F333" s="18" t="n">
        <v>40000</v>
      </c>
    </row>
    <row r="334" customFormat="false" ht="24.35" hidden="false" customHeight="false" outlineLevel="0" collapsed="false">
      <c r="A334" s="16" t="str">
        <f aca="false">CONCATENATE("Tariff ",Tariff!C334," ",Tariff!D334," - ", Tariff!E334)</f>
        <v>Tariff ADVANCED DIAGNOSTIC IMAGING CT Scan - tier2</v>
      </c>
      <c r="B334" s="17" t="n">
        <v>20</v>
      </c>
      <c r="C334" s="16" t="s">
        <v>70</v>
      </c>
      <c r="D334" s="16" t="s">
        <v>73</v>
      </c>
      <c r="E334" s="18" t="s">
        <v>326</v>
      </c>
      <c r="F334" s="18" t="n">
        <v>40000</v>
      </c>
    </row>
    <row r="335" customFormat="false" ht="24.35" hidden="false" customHeight="false" outlineLevel="0" collapsed="false">
      <c r="A335" s="16" t="str">
        <f aca="false">CONCATENATE("Tariff ",Tariff!C335," ",Tariff!D335," - ", Tariff!E335)</f>
        <v>Tariff ADVANCED DIAGNOSTIC IMAGING MRI - tier2</v>
      </c>
      <c r="B335" s="17" t="n">
        <v>20</v>
      </c>
      <c r="C335" s="16" t="s">
        <v>70</v>
      </c>
      <c r="D335" s="16" t="s">
        <v>74</v>
      </c>
      <c r="E335" s="18" t="s">
        <v>326</v>
      </c>
      <c r="F335" s="18" t="n">
        <v>40000</v>
      </c>
    </row>
    <row r="336" customFormat="false" ht="24.35" hidden="false" customHeight="false" outlineLevel="0" collapsed="false">
      <c r="A336" s="16" t="str">
        <f aca="false">CONCATENATE("Tariff ",Tariff!C336," ",Tariff!D336," - ", Tariff!E336)</f>
        <v>Tariff ADVANCED DIAGNOSTIC IMAGING Echocardiography - tier2</v>
      </c>
      <c r="B336" s="17" t="n">
        <v>20</v>
      </c>
      <c r="C336" s="16" t="s">
        <v>70</v>
      </c>
      <c r="D336" s="16" t="s">
        <v>75</v>
      </c>
      <c r="E336" s="18" t="s">
        <v>326</v>
      </c>
      <c r="F336" s="18" t="n">
        <v>40000</v>
      </c>
    </row>
    <row r="337" customFormat="false" ht="24.35" hidden="false" customHeight="false" outlineLevel="0" collapsed="false">
      <c r="A337" s="16" t="str">
        <f aca="false">CONCATENATE("Tariff ",Tariff!C337," ",Tariff!D337," - ", Tariff!E337)</f>
        <v>Tariff ADVANCED DIAGNOSTIC IMAGING Proctoscopy - tier2</v>
      </c>
      <c r="B337" s="17" t="n">
        <v>20</v>
      </c>
      <c r="C337" s="16" t="s">
        <v>70</v>
      </c>
      <c r="D337" s="16" t="s">
        <v>76</v>
      </c>
      <c r="E337" s="18" t="s">
        <v>326</v>
      </c>
      <c r="F337" s="18" t="n">
        <v>40000</v>
      </c>
    </row>
    <row r="338" customFormat="false" ht="24.35" hidden="false" customHeight="false" outlineLevel="0" collapsed="false">
      <c r="A338" s="16" t="str">
        <f aca="false">CONCATENATE("Tariff ",Tariff!C338," ",Tariff!D338," - ", Tariff!E338)</f>
        <v>Tariff ADVANCED DIAGNOSTIC IMAGING Sigmoidoscopy - tier2</v>
      </c>
      <c r="B338" s="17" t="n">
        <v>20</v>
      </c>
      <c r="C338" s="16" t="s">
        <v>70</v>
      </c>
      <c r="D338" s="16" t="s">
        <v>77</v>
      </c>
      <c r="E338" s="18" t="s">
        <v>326</v>
      </c>
      <c r="F338" s="18" t="n">
        <v>40000</v>
      </c>
    </row>
    <row r="339" customFormat="false" ht="24.35" hidden="false" customHeight="false" outlineLevel="0" collapsed="false">
      <c r="A339" s="16" t="str">
        <f aca="false">CONCATENATE("Tariff ",Tariff!C339," ",Tariff!D339," - ", Tariff!E339)</f>
        <v>Tariff ADVANCED DIAGNOSTIC IMAGING Upper GI Endoscopy - tier2</v>
      </c>
      <c r="B339" s="17" t="n">
        <v>20</v>
      </c>
      <c r="C339" s="16" t="s">
        <v>70</v>
      </c>
      <c r="D339" s="16" t="s">
        <v>78</v>
      </c>
      <c r="E339" s="18" t="s">
        <v>326</v>
      </c>
      <c r="F339" s="18" t="n">
        <v>40000</v>
      </c>
    </row>
    <row r="340" customFormat="false" ht="24.35" hidden="false" customHeight="false" outlineLevel="0" collapsed="false">
      <c r="A340" s="16" t="str">
        <f aca="false">CONCATENATE("Tariff ",Tariff!C340," ",Tariff!D340," - ", Tariff!E340)</f>
        <v>Tariff ADVANCED DIAGNOSTIC IMAGING Endoscopic Ultrasound - tier2</v>
      </c>
      <c r="B340" s="17" t="n">
        <v>20</v>
      </c>
      <c r="C340" s="16" t="s">
        <v>70</v>
      </c>
      <c r="D340" s="16" t="s">
        <v>79</v>
      </c>
      <c r="E340" s="18" t="s">
        <v>326</v>
      </c>
      <c r="F340" s="18" t="n">
        <v>40000</v>
      </c>
    </row>
    <row r="341" customFormat="false" ht="35.6" hidden="false" customHeight="false" outlineLevel="0" collapsed="false">
      <c r="A341" s="16" t="str">
        <f aca="false">CONCATENATE("Tariff ",Tariff!C341," ",Tariff!D341," - ", Tariff!E341)</f>
        <v>Tariff ADVANCED DIAGNOSTIC IMAGING Endoscopic retrograde cholangiopancreatography - tier2</v>
      </c>
      <c r="B341" s="17" t="n">
        <v>20</v>
      </c>
      <c r="C341" s="16" t="s">
        <v>70</v>
      </c>
      <c r="D341" s="16" t="s">
        <v>80</v>
      </c>
      <c r="E341" s="18" t="s">
        <v>326</v>
      </c>
      <c r="F341" s="18" t="n">
        <v>40000</v>
      </c>
    </row>
    <row r="342" customFormat="false" ht="24.35" hidden="false" customHeight="false" outlineLevel="0" collapsed="false">
      <c r="A342" s="16" t="str">
        <f aca="false">CONCATENATE("Tariff ",Tariff!C342," ",Tariff!D342," - ", Tariff!E342)</f>
        <v>Tariff ADVANCED DIAGNOSTIC IMAGING Enteroscopy - tier2</v>
      </c>
      <c r="B342" s="17" t="n">
        <v>20</v>
      </c>
      <c r="C342" s="16" t="s">
        <v>70</v>
      </c>
      <c r="D342" s="16" t="s">
        <v>81</v>
      </c>
      <c r="E342" s="18" t="s">
        <v>326</v>
      </c>
      <c r="F342" s="18" t="n">
        <v>40000</v>
      </c>
    </row>
    <row r="343" customFormat="false" ht="24.35" hidden="false" customHeight="false" outlineLevel="0" collapsed="false">
      <c r="A343" s="16" t="str">
        <f aca="false">CONCATENATE("Tariff ",Tariff!C343," ",Tariff!D343," - ", Tariff!E343)</f>
        <v>Tariff ADVANCED DIAGNOSTIC IMAGING Gastroscopy - tier2</v>
      </c>
      <c r="B343" s="17" t="n">
        <v>20</v>
      </c>
      <c r="C343" s="16" t="s">
        <v>70</v>
      </c>
      <c r="D343" s="16" t="s">
        <v>82</v>
      </c>
      <c r="E343" s="18" t="s">
        <v>326</v>
      </c>
      <c r="F343" s="18" t="n">
        <v>40000</v>
      </c>
    </row>
    <row r="344" customFormat="false" ht="24.35" hidden="false" customHeight="false" outlineLevel="0" collapsed="false">
      <c r="A344" s="16" t="str">
        <f aca="false">CONCATENATE("Tariff ",Tariff!C344," ",Tariff!D344," - ", Tariff!E344)</f>
        <v>Tariff ADVANCED DIAGNOSTIC IMAGING Colonoscopy - tier2</v>
      </c>
      <c r="B344" s="17" t="n">
        <v>20</v>
      </c>
      <c r="C344" s="16" t="s">
        <v>70</v>
      </c>
      <c r="D344" s="16" t="s">
        <v>83</v>
      </c>
      <c r="E344" s="18" t="s">
        <v>326</v>
      </c>
      <c r="F344" s="18" t="n">
        <v>40000</v>
      </c>
    </row>
    <row r="345" customFormat="false" ht="24.35" hidden="false" customHeight="false" outlineLevel="0" collapsed="false">
      <c r="A345" s="16" t="str">
        <f aca="false">CONCATENATE("Tariff ",Tariff!C345," ",Tariff!D345," - ", Tariff!E345)</f>
        <v>Tariff ADVANCED DIAGNOSTIC IMAGING Laryngoscopy (Direct and Indirect) - tier2</v>
      </c>
      <c r="B345" s="17" t="n">
        <v>20</v>
      </c>
      <c r="C345" s="16" t="s">
        <v>70</v>
      </c>
      <c r="D345" s="16" t="s">
        <v>84</v>
      </c>
      <c r="E345" s="18" t="s">
        <v>326</v>
      </c>
      <c r="F345" s="18" t="n">
        <v>40000</v>
      </c>
    </row>
    <row r="346" customFormat="false" ht="24.35" hidden="false" customHeight="false" outlineLevel="0" collapsed="false">
      <c r="A346" s="16" t="str">
        <f aca="false">CONCATENATE("Tariff ",Tariff!C346," ",Tariff!D346," - ", Tariff!E346)</f>
        <v>Tariff ADVANCED DIAGNOSTIC IMAGING Bronchoscopy - tier2</v>
      </c>
      <c r="B346" s="17" t="n">
        <v>20</v>
      </c>
      <c r="C346" s="16" t="s">
        <v>70</v>
      </c>
      <c r="D346" s="16" t="s">
        <v>85</v>
      </c>
      <c r="E346" s="18" t="s">
        <v>326</v>
      </c>
      <c r="F346" s="18" t="n">
        <v>40000</v>
      </c>
    </row>
    <row r="347" customFormat="false" ht="24.35" hidden="false" customHeight="false" outlineLevel="0" collapsed="false">
      <c r="A347" s="16" t="str">
        <f aca="false">CONCATENATE("Tariff ",Tariff!C347," ",Tariff!D347," - ", Tariff!E347)</f>
        <v>Tariff ADVANCED DIAGNOSTIC IMAGING Thoracoscopy - tier2</v>
      </c>
      <c r="B347" s="17" t="n">
        <v>20</v>
      </c>
      <c r="C347" s="16" t="s">
        <v>70</v>
      </c>
      <c r="D347" s="16" t="s">
        <v>86</v>
      </c>
      <c r="E347" s="18" t="s">
        <v>326</v>
      </c>
      <c r="F347" s="18" t="n">
        <v>40000</v>
      </c>
    </row>
    <row r="348" customFormat="false" ht="24.35" hidden="false" customHeight="false" outlineLevel="0" collapsed="false">
      <c r="A348" s="16" t="str">
        <f aca="false">CONCATENATE("Tariff ",Tariff!C348," ",Tariff!D348," - ", Tariff!E348)</f>
        <v>Tariff ADVANCED DIAGNOSTIC IMAGING Hysteroscopy - tier2</v>
      </c>
      <c r="B348" s="17" t="n">
        <v>20</v>
      </c>
      <c r="C348" s="16" t="s">
        <v>70</v>
      </c>
      <c r="D348" s="16" t="s">
        <v>87</v>
      </c>
      <c r="E348" s="18" t="s">
        <v>326</v>
      </c>
      <c r="F348" s="18" t="n">
        <v>40000</v>
      </c>
    </row>
    <row r="349" customFormat="false" ht="24.35" hidden="false" customHeight="false" outlineLevel="0" collapsed="false">
      <c r="A349" s="16" t="str">
        <f aca="false">CONCATENATE("Tariff ",Tariff!C349," ",Tariff!D349," - ", Tariff!E349)</f>
        <v>Tariff ADVANCED DIAGNOSTIC IMAGING Cystoscopy - tier2</v>
      </c>
      <c r="B349" s="17" t="n">
        <v>20</v>
      </c>
      <c r="C349" s="16" t="s">
        <v>70</v>
      </c>
      <c r="D349" s="16" t="s">
        <v>88</v>
      </c>
      <c r="E349" s="18" t="s">
        <v>326</v>
      </c>
      <c r="F349" s="18" t="n">
        <v>40000</v>
      </c>
    </row>
    <row r="350" customFormat="false" ht="24.35" hidden="false" customHeight="false" outlineLevel="0" collapsed="false">
      <c r="A350" s="16" t="str">
        <f aca="false">CONCATENATE("Tariff ",Tariff!C350," ",Tariff!D350," - ", Tariff!E350)</f>
        <v>Tariff ADVANCED DIAGNOSTIC IMAGING Laparoscopy - tier2</v>
      </c>
      <c r="B350" s="17" t="n">
        <v>20</v>
      </c>
      <c r="C350" s="16" t="s">
        <v>70</v>
      </c>
      <c r="D350" s="16" t="s">
        <v>89</v>
      </c>
      <c r="E350" s="18" t="s">
        <v>326</v>
      </c>
      <c r="F350" s="18" t="n">
        <v>40000</v>
      </c>
    </row>
    <row r="351" customFormat="false" ht="24.35" hidden="false" customHeight="false" outlineLevel="0" collapsed="false">
      <c r="A351" s="16" t="str">
        <f aca="false">CONCATENATE("Tariff ",Tariff!C351," ",Tariff!D351," - ", Tariff!E351)</f>
        <v>Tariff ADVANCED DIAGNOSTIC IMAGING Arthroscopy - tier2</v>
      </c>
      <c r="B351" s="17" t="n">
        <v>20</v>
      </c>
      <c r="C351" s="16" t="s">
        <v>70</v>
      </c>
      <c r="D351" s="16" t="s">
        <v>90</v>
      </c>
      <c r="E351" s="18" t="s">
        <v>326</v>
      </c>
      <c r="F351" s="18" t="n">
        <v>40000</v>
      </c>
    </row>
    <row r="352" customFormat="false" ht="24.35" hidden="false" customHeight="false" outlineLevel="0" collapsed="false">
      <c r="A352" s="16" t="str">
        <f aca="false">CONCATENATE("Tariff ",Tariff!C352," ",Tariff!D352," - ", Tariff!E352)</f>
        <v>Tariff HEMATOLOGICAL TESTS Hemoglobin (HB) - tier2</v>
      </c>
      <c r="B352" s="17" t="n">
        <v>20</v>
      </c>
      <c r="C352" s="16" t="s">
        <v>91</v>
      </c>
      <c r="D352" s="16" t="s">
        <v>92</v>
      </c>
      <c r="E352" s="18" t="s">
        <v>326</v>
      </c>
      <c r="F352" s="18" t="n">
        <v>500</v>
      </c>
    </row>
    <row r="353" customFormat="false" ht="24.35" hidden="false" customHeight="false" outlineLevel="0" collapsed="false">
      <c r="A353" s="16" t="str">
        <f aca="false">CONCATENATE("Tariff ",Tariff!C353," ",Tariff!D353," - ", Tariff!E353)</f>
        <v>Tariff HEMATOLOGICAL TESTS Packed Cell Volume (PCV) - tier2</v>
      </c>
      <c r="B353" s="17" t="n">
        <v>20</v>
      </c>
      <c r="C353" s="16" t="s">
        <v>91</v>
      </c>
      <c r="D353" s="16" t="s">
        <v>93</v>
      </c>
      <c r="E353" s="18" t="s">
        <v>326</v>
      </c>
      <c r="F353" s="18" t="n">
        <v>500</v>
      </c>
    </row>
    <row r="354" customFormat="false" ht="24.35" hidden="false" customHeight="false" outlineLevel="0" collapsed="false">
      <c r="A354" s="16" t="str">
        <f aca="false">CONCATENATE("Tariff ",Tariff!C354," ",Tariff!D354," - ", Tariff!E354)</f>
        <v>Tariff HEMATOLOGICAL TESTS White cell count (Total and Differential) - tier2</v>
      </c>
      <c r="B354" s="17" t="n">
        <v>20</v>
      </c>
      <c r="C354" s="16" t="s">
        <v>91</v>
      </c>
      <c r="D354" s="16" t="s">
        <v>94</v>
      </c>
      <c r="E354" s="18" t="s">
        <v>326</v>
      </c>
      <c r="F354" s="18" t="n">
        <v>800</v>
      </c>
    </row>
    <row r="355" customFormat="false" ht="24.35" hidden="false" customHeight="false" outlineLevel="0" collapsed="false">
      <c r="A355" s="16" t="str">
        <f aca="false">CONCATENATE("Tariff ",Tariff!C355," ",Tariff!D355," - ", Tariff!E355)</f>
        <v>Tariff HEMATOLOGICAL TESTS Full Blood Count and differentials (FBC) - tier2</v>
      </c>
      <c r="B355" s="17" t="n">
        <v>20</v>
      </c>
      <c r="C355" s="16" t="s">
        <v>91</v>
      </c>
      <c r="D355" s="16" t="s">
        <v>95</v>
      </c>
      <c r="E355" s="18" t="s">
        <v>326</v>
      </c>
      <c r="F355" s="18" t="n">
        <v>1500</v>
      </c>
    </row>
    <row r="356" customFormat="false" ht="24.35" hidden="false" customHeight="false" outlineLevel="0" collapsed="false">
      <c r="A356" s="16" t="str">
        <f aca="false">CONCATENATE("Tariff ",Tariff!C356," ",Tariff!D356," - ", Tariff!E356)</f>
        <v>Tariff HEMATOLOGICAL TESTS White Blood Cell count - tier2</v>
      </c>
      <c r="B356" s="17" t="n">
        <v>20</v>
      </c>
      <c r="C356" s="16" t="s">
        <v>91</v>
      </c>
      <c r="D356" s="16" t="s">
        <v>96</v>
      </c>
      <c r="E356" s="18" t="s">
        <v>326</v>
      </c>
      <c r="F356" s="18" t="n">
        <v>800</v>
      </c>
    </row>
    <row r="357" customFormat="false" ht="24.35" hidden="false" customHeight="false" outlineLevel="0" collapsed="false">
      <c r="A357" s="16" t="str">
        <f aca="false">CONCATENATE("Tariff ",Tariff!C357," ",Tariff!D357," - ", Tariff!E357)</f>
        <v>Tariff HEMATOLOGICAL TESTS Red Blood Cell/Reticulocyte count - tier2</v>
      </c>
      <c r="B357" s="17" t="n">
        <v>20</v>
      </c>
      <c r="C357" s="16" t="s">
        <v>91</v>
      </c>
      <c r="D357" s="16" t="s">
        <v>97</v>
      </c>
      <c r="E357" s="18" t="s">
        <v>326</v>
      </c>
      <c r="F357" s="18" t="n">
        <v>600</v>
      </c>
    </row>
    <row r="358" customFormat="false" ht="24.35" hidden="false" customHeight="false" outlineLevel="0" collapsed="false">
      <c r="A358" s="16" t="str">
        <f aca="false">CONCATENATE("Tariff ",Tariff!C358," ",Tariff!D358," - ", Tariff!E358)</f>
        <v>Tariff HEMATOLOGICAL TESTS Grouping and Cross Matching - tier2</v>
      </c>
      <c r="B358" s="17" t="n">
        <v>20</v>
      </c>
      <c r="C358" s="16" t="s">
        <v>91</v>
      </c>
      <c r="D358" s="16" t="s">
        <v>98</v>
      </c>
      <c r="E358" s="18" t="s">
        <v>326</v>
      </c>
      <c r="F358" s="18" t="n">
        <v>600</v>
      </c>
    </row>
    <row r="359" customFormat="false" ht="24.35" hidden="false" customHeight="false" outlineLevel="0" collapsed="false">
      <c r="A359" s="16" t="str">
        <f aca="false">CONCATENATE("Tariff ",Tariff!C359," ",Tariff!D359," - ", Tariff!E359)</f>
        <v>Tariff HEMATOLOGICAL TESTS Genotype (on request by clinician) - tier2</v>
      </c>
      <c r="B359" s="17" t="n">
        <v>20</v>
      </c>
      <c r="C359" s="16" t="s">
        <v>91</v>
      </c>
      <c r="D359" s="16" t="s">
        <v>99</v>
      </c>
      <c r="E359" s="18" t="s">
        <v>326</v>
      </c>
      <c r="F359" s="18" t="n">
        <v>600</v>
      </c>
    </row>
    <row r="360" customFormat="false" ht="24.35" hidden="false" customHeight="false" outlineLevel="0" collapsed="false">
      <c r="A360" s="16" t="str">
        <f aca="false">CONCATENATE("Tariff ",Tariff!C360," ",Tariff!D360," - ", Tariff!E360)</f>
        <v>Tariff HEMATOLOGICAL TESTS Blood group (on request by clinician) - tier2</v>
      </c>
      <c r="B360" s="17" t="n">
        <v>20</v>
      </c>
      <c r="C360" s="16" t="s">
        <v>91</v>
      </c>
      <c r="D360" s="16" t="s">
        <v>100</v>
      </c>
      <c r="E360" s="18" t="s">
        <v>326</v>
      </c>
      <c r="F360" s="18" t="n">
        <v>600</v>
      </c>
    </row>
    <row r="361" customFormat="false" ht="24.35" hidden="false" customHeight="false" outlineLevel="0" collapsed="false">
      <c r="A361" s="16" t="str">
        <f aca="false">CONCATENATE("Tariff ",Tariff!C361," ",Tariff!D361," - ", Tariff!E361)</f>
        <v>Tariff HEMATOLOGICAL TESTS Erythrocyte Sedimentation Rate (ESR) - tier2</v>
      </c>
      <c r="B361" s="17" t="n">
        <v>20</v>
      </c>
      <c r="C361" s="16" t="s">
        <v>91</v>
      </c>
      <c r="D361" s="16" t="s">
        <v>101</v>
      </c>
      <c r="E361" s="18" t="s">
        <v>326</v>
      </c>
      <c r="F361" s="18" t="n">
        <v>500</v>
      </c>
    </row>
    <row r="362" customFormat="false" ht="12.8" hidden="false" customHeight="false" outlineLevel="0" collapsed="false">
      <c r="A362" s="16" t="str">
        <f aca="false">CONCATENATE("Tariff ",Tariff!C362," ",Tariff!D362," - ", Tariff!E362)</f>
        <v>Tariff HEMATOLOGICAL TESTS MCHC - tier2</v>
      </c>
      <c r="B362" s="17" t="n">
        <v>20</v>
      </c>
      <c r="C362" s="16" t="s">
        <v>91</v>
      </c>
      <c r="D362" s="16" t="s">
        <v>102</v>
      </c>
      <c r="E362" s="18" t="s">
        <v>326</v>
      </c>
      <c r="F362" s="18" t="n">
        <v>500</v>
      </c>
    </row>
    <row r="363" customFormat="false" ht="12.8" hidden="false" customHeight="false" outlineLevel="0" collapsed="false">
      <c r="A363" s="16" t="str">
        <f aca="false">CONCATENATE("Tariff ",Tariff!C363," ",Tariff!D363," - ", Tariff!E363)</f>
        <v>Tariff HEMATOLOGICAL TESTS MCH - tier2</v>
      </c>
      <c r="B363" s="17" t="n">
        <v>20</v>
      </c>
      <c r="C363" s="16" t="s">
        <v>91</v>
      </c>
      <c r="D363" s="16" t="s">
        <v>103</v>
      </c>
      <c r="E363" s="18" t="s">
        <v>326</v>
      </c>
      <c r="F363" s="18" t="n">
        <v>500</v>
      </c>
    </row>
    <row r="364" customFormat="false" ht="12.8" hidden="false" customHeight="false" outlineLevel="0" collapsed="false">
      <c r="A364" s="16" t="str">
        <f aca="false">CONCATENATE("Tariff ",Tariff!C364," ",Tariff!D364," - ", Tariff!E364)</f>
        <v>Tariff HEMATOLOGICAL TESTS MCV - tier2</v>
      </c>
      <c r="B364" s="17" t="n">
        <v>20</v>
      </c>
      <c r="C364" s="16" t="s">
        <v>91</v>
      </c>
      <c r="D364" s="16" t="s">
        <v>104</v>
      </c>
      <c r="E364" s="18" t="s">
        <v>326</v>
      </c>
      <c r="F364" s="18" t="n">
        <v>500</v>
      </c>
    </row>
    <row r="365" customFormat="false" ht="24.35" hidden="false" customHeight="false" outlineLevel="0" collapsed="false">
      <c r="A365" s="16" t="str">
        <f aca="false">CONCATENATE("Tariff ",Tariff!C365," ",Tariff!D365," - ", Tariff!E365)</f>
        <v>Tariff HEMATOLOGICAL TESTS Blood Film - tier2</v>
      </c>
      <c r="B365" s="17" t="n">
        <v>20</v>
      </c>
      <c r="C365" s="16" t="s">
        <v>91</v>
      </c>
      <c r="D365" s="16" t="s">
        <v>105</v>
      </c>
      <c r="E365" s="18" t="s">
        <v>326</v>
      </c>
      <c r="F365" s="18" t="n">
        <v>500</v>
      </c>
    </row>
    <row r="366" customFormat="false" ht="24.35" hidden="false" customHeight="false" outlineLevel="0" collapsed="false">
      <c r="A366" s="16" t="str">
        <f aca="false">CONCATENATE("Tariff ",Tariff!C366," ",Tariff!D366," - ", Tariff!E366)</f>
        <v>Tariff HEMATOLOGICAL TESTS Blood Pregnancy (Beta HCG) Test - tier2</v>
      </c>
      <c r="B366" s="17" t="n">
        <v>20</v>
      </c>
      <c r="C366" s="16" t="s">
        <v>91</v>
      </c>
      <c r="D366" s="16" t="s">
        <v>106</v>
      </c>
      <c r="E366" s="18" t="s">
        <v>326</v>
      </c>
      <c r="F366" s="18" t="n">
        <v>500</v>
      </c>
    </row>
    <row r="367" customFormat="false" ht="24.35" hidden="false" customHeight="false" outlineLevel="0" collapsed="false">
      <c r="A367" s="16" t="str">
        <f aca="false">CONCATENATE("Tariff ",Tariff!C367," ",Tariff!D367," - ", Tariff!E367)</f>
        <v>Tariff CHEMISTRY INVESTIGATIONS Fasting Blood Sugar - tier2</v>
      </c>
      <c r="B367" s="17" t="n">
        <v>20</v>
      </c>
      <c r="C367" s="16" t="s">
        <v>107</v>
      </c>
      <c r="D367" s="16" t="s">
        <v>108</v>
      </c>
      <c r="E367" s="18" t="s">
        <v>326</v>
      </c>
      <c r="F367" s="18" t="n">
        <v>600</v>
      </c>
    </row>
    <row r="368" customFormat="false" ht="24.35" hidden="false" customHeight="false" outlineLevel="0" collapsed="false">
      <c r="A368" s="16" t="str">
        <f aca="false">CONCATENATE("Tariff ",Tariff!C368," ",Tariff!D368," - ", Tariff!E368)</f>
        <v>Tariff CHEMISTRY INVESTIGATIONS Random Blood Sugar - tier2</v>
      </c>
      <c r="B368" s="17" t="n">
        <v>20</v>
      </c>
      <c r="C368" s="16" t="s">
        <v>107</v>
      </c>
      <c r="D368" s="16" t="s">
        <v>109</v>
      </c>
      <c r="E368" s="18" t="s">
        <v>326</v>
      </c>
      <c r="F368" s="18" t="n">
        <v>600</v>
      </c>
    </row>
    <row r="369" customFormat="false" ht="24.35" hidden="false" customHeight="false" outlineLevel="0" collapsed="false">
      <c r="A369" s="16" t="str">
        <f aca="false">CONCATENATE("Tariff ",Tariff!C369," ",Tariff!D369," - ", Tariff!E369)</f>
        <v>Tariff CHEMISTRY INVESTIGATIONS 2 Hours Post-prandial Blood Sugar - tier2</v>
      </c>
      <c r="B369" s="17" t="n">
        <v>20</v>
      </c>
      <c r="C369" s="16" t="s">
        <v>107</v>
      </c>
      <c r="D369" s="16" t="s">
        <v>110</v>
      </c>
      <c r="E369" s="18" t="s">
        <v>326</v>
      </c>
      <c r="F369" s="18" t="n">
        <v>600</v>
      </c>
    </row>
    <row r="370" customFormat="false" ht="24.35" hidden="false" customHeight="false" outlineLevel="0" collapsed="false">
      <c r="A370" s="16" t="str">
        <f aca="false">CONCATENATE("Tariff ",Tariff!C370," ",Tariff!D370," - ", Tariff!E370)</f>
        <v>Tariff CHEMISTRY INVESTIGATIONS Oral Glucose Tolerance Test (OGTT) - tier2</v>
      </c>
      <c r="B370" s="17" t="n">
        <v>20</v>
      </c>
      <c r="C370" s="16" t="s">
        <v>107</v>
      </c>
      <c r="D370" s="16" t="s">
        <v>111</v>
      </c>
      <c r="E370" s="18" t="s">
        <v>326</v>
      </c>
      <c r="F370" s="18" t="n">
        <v>1500</v>
      </c>
    </row>
    <row r="371" customFormat="false" ht="24.35" hidden="false" customHeight="false" outlineLevel="0" collapsed="false">
      <c r="A371" s="16" t="str">
        <f aca="false">CONCATENATE("Tariff ",Tariff!C371," ",Tariff!D371," - ", Tariff!E371)</f>
        <v>Tariff CHEMISTRY INVESTIGATIONS Glucose Challenge Test - tier2</v>
      </c>
      <c r="B371" s="17" t="n">
        <v>20</v>
      </c>
      <c r="C371" s="16" t="s">
        <v>107</v>
      </c>
      <c r="D371" s="16" t="s">
        <v>112</v>
      </c>
      <c r="E371" s="18" t="s">
        <v>326</v>
      </c>
      <c r="F371" s="18" t="n">
        <v>1500</v>
      </c>
    </row>
    <row r="372" customFormat="false" ht="24.35" hidden="false" customHeight="false" outlineLevel="0" collapsed="false">
      <c r="A372" s="16" t="str">
        <f aca="false">CONCATENATE("Tariff ",Tariff!C372," ",Tariff!D372," - ", Tariff!E372)</f>
        <v>Tariff CHEMISTRY INVESTIGATIONS Electrolytes, Urea and Creatinine - tier2</v>
      </c>
      <c r="B372" s="17" t="n">
        <v>20</v>
      </c>
      <c r="C372" s="16" t="s">
        <v>107</v>
      </c>
      <c r="D372" s="16" t="s">
        <v>113</v>
      </c>
      <c r="E372" s="18" t="s">
        <v>326</v>
      </c>
      <c r="F372" s="18" t="n">
        <v>2000</v>
      </c>
    </row>
    <row r="373" customFormat="false" ht="24.35" hidden="false" customHeight="false" outlineLevel="0" collapsed="false">
      <c r="A373" s="16" t="str">
        <f aca="false">CONCATENATE("Tariff ",Tariff!C373," ",Tariff!D373," - ", Tariff!E373)</f>
        <v>Tariff CHEMISTRY INVESTIGATIONS Lipid Profile (Fasting) (HDL, LDL, Triglyceride) - tier2</v>
      </c>
      <c r="B373" s="17" t="n">
        <v>20</v>
      </c>
      <c r="C373" s="16" t="s">
        <v>107</v>
      </c>
      <c r="D373" s="16" t="s">
        <v>114</v>
      </c>
      <c r="E373" s="18" t="s">
        <v>326</v>
      </c>
      <c r="F373" s="18" t="n">
        <v>3500</v>
      </c>
    </row>
    <row r="374" customFormat="false" ht="24.35" hidden="false" customHeight="false" outlineLevel="0" collapsed="false">
      <c r="A374" s="16" t="str">
        <f aca="false">CONCATENATE("Tariff ",Tariff!C374," ",Tariff!D374," - ", Tariff!E374)</f>
        <v>Tariff CHEMISTRY INVESTIGATIONS Liver Function Test (LFT) - tier2</v>
      </c>
      <c r="B374" s="17" t="n">
        <v>20</v>
      </c>
      <c r="C374" s="16" t="s">
        <v>107</v>
      </c>
      <c r="D374" s="16" t="s">
        <v>115</v>
      </c>
      <c r="E374" s="18" t="s">
        <v>326</v>
      </c>
      <c r="F374" s="18" t="n">
        <v>3000</v>
      </c>
    </row>
    <row r="375" customFormat="false" ht="24.35" hidden="false" customHeight="false" outlineLevel="0" collapsed="false">
      <c r="A375" s="16" t="str">
        <f aca="false">CONCATENATE("Tariff ",Tariff!C375," ",Tariff!D375," - ", Tariff!E375)</f>
        <v>Tariff CHEMISTRY INVESTIGATIONS Serum ALT/SGPT - tier2</v>
      </c>
      <c r="B375" s="17" t="n">
        <v>20</v>
      </c>
      <c r="C375" s="16" t="s">
        <v>107</v>
      </c>
      <c r="D375" s="16" t="s">
        <v>116</v>
      </c>
      <c r="E375" s="18" t="s">
        <v>326</v>
      </c>
      <c r="F375" s="18" t="n">
        <v>500</v>
      </c>
    </row>
    <row r="376" customFormat="false" ht="24.35" hidden="false" customHeight="false" outlineLevel="0" collapsed="false">
      <c r="A376" s="16" t="str">
        <f aca="false">CONCATENATE("Tariff ",Tariff!C376," ",Tariff!D376," - ", Tariff!E376)</f>
        <v>Tariff CHEMISTRY INVESTIGATIONS Serum AST/SGOT - tier2</v>
      </c>
      <c r="B376" s="17" t="n">
        <v>20</v>
      </c>
      <c r="C376" s="16" t="s">
        <v>107</v>
      </c>
      <c r="D376" s="16" t="s">
        <v>117</v>
      </c>
      <c r="E376" s="18" t="s">
        <v>326</v>
      </c>
      <c r="F376" s="18" t="n">
        <v>500</v>
      </c>
    </row>
    <row r="377" customFormat="false" ht="24.35" hidden="false" customHeight="false" outlineLevel="0" collapsed="false">
      <c r="A377" s="16" t="str">
        <f aca="false">CONCATENATE("Tariff ",Tariff!C377," ",Tariff!D377," - ", Tariff!E377)</f>
        <v>Tariff CHEMISTRY INVESTIGATIONS Serum Sodium - tier2</v>
      </c>
      <c r="B377" s="17" t="n">
        <v>20</v>
      </c>
      <c r="C377" s="16" t="s">
        <v>107</v>
      </c>
      <c r="D377" s="16" t="s">
        <v>118</v>
      </c>
      <c r="E377" s="18" t="s">
        <v>326</v>
      </c>
      <c r="F377" s="18" t="n">
        <v>500</v>
      </c>
    </row>
    <row r="378" customFormat="false" ht="24.35" hidden="false" customHeight="false" outlineLevel="0" collapsed="false">
      <c r="A378" s="16" t="str">
        <f aca="false">CONCATENATE("Tariff ",Tariff!C378," ",Tariff!D378," - ", Tariff!E378)</f>
        <v>Tariff CHEMISTRY INVESTIGATIONS Serum Calcium - tier2</v>
      </c>
      <c r="B378" s="17" t="n">
        <v>20</v>
      </c>
      <c r="C378" s="16" t="s">
        <v>107</v>
      </c>
      <c r="D378" s="16" t="s">
        <v>119</v>
      </c>
      <c r="E378" s="18" t="s">
        <v>326</v>
      </c>
      <c r="F378" s="18" t="n">
        <v>500</v>
      </c>
    </row>
    <row r="379" customFormat="false" ht="24.35" hidden="false" customHeight="false" outlineLevel="0" collapsed="false">
      <c r="A379" s="16" t="str">
        <f aca="false">CONCATENATE("Tariff ",Tariff!C379," ",Tariff!D379," - ", Tariff!E379)</f>
        <v>Tariff CHEMISTRY INVESTIGATIONS Serum Magnesium - tier2</v>
      </c>
      <c r="B379" s="17" t="n">
        <v>20</v>
      </c>
      <c r="C379" s="16" t="s">
        <v>107</v>
      </c>
      <c r="D379" s="16" t="s">
        <v>120</v>
      </c>
      <c r="E379" s="18" t="s">
        <v>326</v>
      </c>
      <c r="F379" s="18" t="n">
        <v>500</v>
      </c>
    </row>
    <row r="380" customFormat="false" ht="24.35" hidden="false" customHeight="false" outlineLevel="0" collapsed="false">
      <c r="A380" s="16" t="str">
        <f aca="false">CONCATENATE("Tariff ",Tariff!C380," ",Tariff!D380," - ", Tariff!E380)</f>
        <v>Tariff CHEMISTRY INVESTIGATIONS Serum Potasium - tier2</v>
      </c>
      <c r="B380" s="17" t="n">
        <v>20</v>
      </c>
      <c r="C380" s="16" t="s">
        <v>107</v>
      </c>
      <c r="D380" s="16" t="s">
        <v>121</v>
      </c>
      <c r="E380" s="18" t="s">
        <v>326</v>
      </c>
      <c r="F380" s="18" t="n">
        <v>500</v>
      </c>
    </row>
    <row r="381" customFormat="false" ht="24.35" hidden="false" customHeight="false" outlineLevel="0" collapsed="false">
      <c r="A381" s="16" t="str">
        <f aca="false">CONCATENATE("Tariff ",Tariff!C381," ",Tariff!D381," - ", Tariff!E381)</f>
        <v>Tariff CHEMISTRY INVESTIGATIONS Serum Lithium - tier2</v>
      </c>
      <c r="B381" s="17" t="n">
        <v>20</v>
      </c>
      <c r="C381" s="16" t="s">
        <v>107</v>
      </c>
      <c r="D381" s="16" t="s">
        <v>122</v>
      </c>
      <c r="E381" s="18" t="s">
        <v>326</v>
      </c>
      <c r="F381" s="18" t="n">
        <v>500</v>
      </c>
    </row>
    <row r="382" customFormat="false" ht="24.35" hidden="false" customHeight="false" outlineLevel="0" collapsed="false">
      <c r="A382" s="16" t="str">
        <f aca="false">CONCATENATE("Tariff ",Tariff!C382," ",Tariff!D382," - ", Tariff!E382)</f>
        <v>Tariff CHEMISTRY INVESTIGATIONS Serum Chloride - tier2</v>
      </c>
      <c r="B382" s="17" t="n">
        <v>20</v>
      </c>
      <c r="C382" s="16" t="s">
        <v>107</v>
      </c>
      <c r="D382" s="16" t="s">
        <v>123</v>
      </c>
      <c r="E382" s="18" t="s">
        <v>326</v>
      </c>
      <c r="F382" s="18" t="n">
        <v>500</v>
      </c>
    </row>
    <row r="383" customFormat="false" ht="24.35" hidden="false" customHeight="false" outlineLevel="0" collapsed="false">
      <c r="A383" s="16" t="str">
        <f aca="false">CONCATENATE("Tariff ",Tariff!C383," ",Tariff!D383," - ", Tariff!E383)</f>
        <v>Tariff CHEMISTRY INVESTIGATIONS Serum Bicarbonate - tier2</v>
      </c>
      <c r="B383" s="17" t="n">
        <v>20</v>
      </c>
      <c r="C383" s="16" t="s">
        <v>107</v>
      </c>
      <c r="D383" s="16" t="s">
        <v>124</v>
      </c>
      <c r="E383" s="18" t="s">
        <v>326</v>
      </c>
      <c r="F383" s="18" t="n">
        <v>500</v>
      </c>
    </row>
    <row r="384" customFormat="false" ht="24.35" hidden="false" customHeight="false" outlineLevel="0" collapsed="false">
      <c r="A384" s="16" t="str">
        <f aca="false">CONCATENATE("Tariff ",Tariff!C384," ",Tariff!D384," - ", Tariff!E384)</f>
        <v>Tariff CHEMISTRY INVESTIGATIONS Serum Alkaline Phosphate - tier2</v>
      </c>
      <c r="B384" s="17" t="n">
        <v>20</v>
      </c>
      <c r="C384" s="16" t="s">
        <v>107</v>
      </c>
      <c r="D384" s="16" t="s">
        <v>125</v>
      </c>
      <c r="E384" s="18" t="s">
        <v>326</v>
      </c>
      <c r="F384" s="18" t="n">
        <v>500</v>
      </c>
    </row>
    <row r="385" customFormat="false" ht="24.35" hidden="false" customHeight="false" outlineLevel="0" collapsed="false">
      <c r="A385" s="16" t="str">
        <f aca="false">CONCATENATE("Tariff ",Tariff!C385," ",Tariff!D385," - ", Tariff!E385)</f>
        <v>Tariff CHEMISTRY INVESTIGATIONS Serum Acid Phosphate - tier2</v>
      </c>
      <c r="B385" s="17" t="n">
        <v>20</v>
      </c>
      <c r="C385" s="16" t="s">
        <v>107</v>
      </c>
      <c r="D385" s="16" t="s">
        <v>126</v>
      </c>
      <c r="E385" s="18" t="s">
        <v>326</v>
      </c>
      <c r="F385" s="18" t="n">
        <v>500</v>
      </c>
    </row>
    <row r="386" customFormat="false" ht="24.35" hidden="false" customHeight="false" outlineLevel="0" collapsed="false">
      <c r="A386" s="16" t="str">
        <f aca="false">CONCATENATE("Tariff ",Tariff!C386," ",Tariff!D386," - ", Tariff!E386)</f>
        <v>Tariff CHEMISTRY INVESTIGATIONS Serum Inorganic Phosphate - tier2</v>
      </c>
      <c r="B386" s="17" t="n">
        <v>20</v>
      </c>
      <c r="C386" s="16" t="s">
        <v>107</v>
      </c>
      <c r="D386" s="16" t="s">
        <v>127</v>
      </c>
      <c r="E386" s="18" t="s">
        <v>326</v>
      </c>
      <c r="F386" s="18" t="n">
        <v>500</v>
      </c>
    </row>
    <row r="387" customFormat="false" ht="24.35" hidden="false" customHeight="false" outlineLevel="0" collapsed="false">
      <c r="A387" s="16" t="str">
        <f aca="false">CONCATENATE("Tariff ",Tariff!C387," ",Tariff!D387," - ", Tariff!E387)</f>
        <v>Tariff CHEMISTRY INVESTIGATIONS Serum Bilirubin (Total and Direct) - tier2</v>
      </c>
      <c r="B387" s="17" t="n">
        <v>20</v>
      </c>
      <c r="C387" s="16" t="s">
        <v>107</v>
      </c>
      <c r="D387" s="16" t="s">
        <v>128</v>
      </c>
      <c r="E387" s="18" t="s">
        <v>326</v>
      </c>
      <c r="F387" s="18" t="n">
        <v>500</v>
      </c>
    </row>
    <row r="388" customFormat="false" ht="24.35" hidden="false" customHeight="false" outlineLevel="0" collapsed="false">
      <c r="A388" s="16" t="str">
        <f aca="false">CONCATENATE("Tariff ",Tariff!C388," ",Tariff!D388," - ", Tariff!E388)</f>
        <v>Tariff CHEMISTRY INVESTIGATIONS Serum Albumin - tier2</v>
      </c>
      <c r="B388" s="17" t="n">
        <v>20</v>
      </c>
      <c r="C388" s="16" t="s">
        <v>107</v>
      </c>
      <c r="D388" s="16" t="s">
        <v>129</v>
      </c>
      <c r="E388" s="18" t="s">
        <v>326</v>
      </c>
      <c r="F388" s="18" t="n">
        <v>500</v>
      </c>
    </row>
    <row r="389" customFormat="false" ht="24.35" hidden="false" customHeight="false" outlineLevel="0" collapsed="false">
      <c r="A389" s="16" t="str">
        <f aca="false">CONCATENATE("Tariff ",Tariff!C389," ",Tariff!D389," - ", Tariff!E389)</f>
        <v>Tariff CHEMISTRY INVESTIGATIONS Serum Lactate Dehydrogenase - tier2</v>
      </c>
      <c r="B389" s="17" t="n">
        <v>20</v>
      </c>
      <c r="C389" s="16" t="s">
        <v>107</v>
      </c>
      <c r="D389" s="16" t="s">
        <v>130</v>
      </c>
      <c r="E389" s="18" t="s">
        <v>326</v>
      </c>
      <c r="F389" s="18" t="n">
        <v>500</v>
      </c>
    </row>
    <row r="390" customFormat="false" ht="24.35" hidden="false" customHeight="false" outlineLevel="0" collapsed="false">
      <c r="A390" s="16" t="str">
        <f aca="false">CONCATENATE("Tariff ",Tariff!C390," ",Tariff!D390," - ", Tariff!E390)</f>
        <v>Tariff CHEMISTRY INVESTIGATIONS Serum Gamma Glutamyl Transferase - tier2</v>
      </c>
      <c r="B390" s="17" t="n">
        <v>20</v>
      </c>
      <c r="C390" s="16" t="s">
        <v>107</v>
      </c>
      <c r="D390" s="16" t="s">
        <v>131</v>
      </c>
      <c r="E390" s="18" t="s">
        <v>326</v>
      </c>
      <c r="F390" s="18" t="n">
        <v>500</v>
      </c>
    </row>
    <row r="391" customFormat="false" ht="24.35" hidden="false" customHeight="false" outlineLevel="0" collapsed="false">
      <c r="A391" s="16" t="str">
        <f aca="false">CONCATENATE("Tariff ",Tariff!C391," ",Tariff!D391," - ", Tariff!E391)</f>
        <v>Tariff CHEMISTRY INVESTIGATIONS Prothrombin time (PT/INR) - tier2</v>
      </c>
      <c r="B391" s="17" t="n">
        <v>20</v>
      </c>
      <c r="C391" s="16" t="s">
        <v>107</v>
      </c>
      <c r="D391" s="16" t="s">
        <v>132</v>
      </c>
      <c r="E391" s="18" t="s">
        <v>326</v>
      </c>
      <c r="F391" s="18" t="n">
        <v>1000</v>
      </c>
    </row>
    <row r="392" customFormat="false" ht="24.35" hidden="false" customHeight="false" outlineLevel="0" collapsed="false">
      <c r="A392" s="16" t="str">
        <f aca="false">CONCATENATE("Tariff ",Tariff!C392," ",Tariff!D392," - ", Tariff!E392)</f>
        <v>Tariff CHEMISTRY INVESTIGATIONS Urine Pregnancy Test - tier2</v>
      </c>
      <c r="B392" s="17" t="n">
        <v>20</v>
      </c>
      <c r="C392" s="16" t="s">
        <v>107</v>
      </c>
      <c r="D392" s="16" t="s">
        <v>133</v>
      </c>
      <c r="E392" s="18" t="s">
        <v>326</v>
      </c>
      <c r="F392" s="18" t="n">
        <v>800</v>
      </c>
    </row>
    <row r="393" customFormat="false" ht="24.35" hidden="false" customHeight="false" outlineLevel="0" collapsed="false">
      <c r="A393" s="16" t="str">
        <f aca="false">CONCATENATE("Tariff ",Tariff!C393," ",Tariff!D393," - ", Tariff!E393)</f>
        <v>Tariff MICROBIOLOGY AND PARASITOLOGY Malaria Parasite (MP) - tier2</v>
      </c>
      <c r="B393" s="17" t="n">
        <v>20</v>
      </c>
      <c r="C393" s="16" t="s">
        <v>134</v>
      </c>
      <c r="D393" s="16" t="s">
        <v>135</v>
      </c>
      <c r="E393" s="18" t="s">
        <v>326</v>
      </c>
      <c r="F393" s="18" t="n">
        <v>500</v>
      </c>
    </row>
    <row r="394" customFormat="false" ht="24.35" hidden="false" customHeight="false" outlineLevel="0" collapsed="false">
      <c r="A394" s="16" t="str">
        <f aca="false">CONCATENATE("Tariff ",Tariff!C394," ",Tariff!D394," - ", Tariff!E394)</f>
        <v>Tariff MICROBIOLOGY AND PARASITOLOGY Widal - tier2</v>
      </c>
      <c r="B394" s="17" t="n">
        <v>20</v>
      </c>
      <c r="C394" s="16" t="s">
        <v>134</v>
      </c>
      <c r="D394" s="16" t="s">
        <v>136</v>
      </c>
      <c r="E394" s="18" t="s">
        <v>326</v>
      </c>
      <c r="F394" s="18" t="n">
        <v>2000</v>
      </c>
    </row>
    <row r="395" customFormat="false" ht="24.35" hidden="false" customHeight="false" outlineLevel="0" collapsed="false">
      <c r="A395" s="16" t="str">
        <f aca="false">CONCATENATE("Tariff ",Tariff!C395," ",Tariff!D395," - ", Tariff!E395)</f>
        <v>Tariff MICROBIOLOGY AND PARASITOLOGY Urine M/C/S - tier2</v>
      </c>
      <c r="B395" s="17" t="n">
        <v>20</v>
      </c>
      <c r="C395" s="16" t="s">
        <v>134</v>
      </c>
      <c r="D395" s="16" t="s">
        <v>137</v>
      </c>
      <c r="E395" s="18" t="s">
        <v>326</v>
      </c>
      <c r="F395" s="18" t="n">
        <v>1000</v>
      </c>
    </row>
    <row r="396" customFormat="false" ht="24.35" hidden="false" customHeight="false" outlineLevel="0" collapsed="false">
      <c r="A396" s="16" t="str">
        <f aca="false">CONCATENATE("Tariff ",Tariff!C396," ",Tariff!D396," - ", Tariff!E396)</f>
        <v>Tariff MICROBIOLOGY AND PARASITOLOGY Endocervical Swab (ECS) M/C/S - tier2</v>
      </c>
      <c r="B396" s="17" t="n">
        <v>20</v>
      </c>
      <c r="C396" s="16" t="s">
        <v>134</v>
      </c>
      <c r="D396" s="16" t="s">
        <v>138</v>
      </c>
      <c r="E396" s="18" t="s">
        <v>326</v>
      </c>
      <c r="F396" s="18" t="n">
        <v>500</v>
      </c>
    </row>
    <row r="397" customFormat="false" ht="24.35" hidden="false" customHeight="false" outlineLevel="0" collapsed="false">
      <c r="A397" s="16" t="str">
        <f aca="false">CONCATENATE("Tariff ",Tariff!C397," ",Tariff!D397," - ", Tariff!E397)</f>
        <v>Tariff MICROBIOLOGY AND PARASITOLOGY High Vaginal Swab (HVS) M/C/S - tier2</v>
      </c>
      <c r="B397" s="17" t="n">
        <v>20</v>
      </c>
      <c r="C397" s="16" t="s">
        <v>134</v>
      </c>
      <c r="D397" s="16" t="s">
        <v>139</v>
      </c>
      <c r="E397" s="18" t="s">
        <v>326</v>
      </c>
      <c r="F397" s="18" t="n">
        <v>750</v>
      </c>
    </row>
    <row r="398" customFormat="false" ht="24.35" hidden="false" customHeight="false" outlineLevel="0" collapsed="false">
      <c r="A398" s="16" t="str">
        <f aca="false">CONCATENATE("Tariff ",Tariff!C398," ",Tariff!D398," - ", Tariff!E398)</f>
        <v>Tariff MICROBIOLOGY AND PARASITOLOGY Urethral Swab M/C/S - tier2</v>
      </c>
      <c r="B398" s="17" t="n">
        <v>20</v>
      </c>
      <c r="C398" s="16" t="s">
        <v>134</v>
      </c>
      <c r="D398" s="16" t="s">
        <v>140</v>
      </c>
      <c r="E398" s="18" t="s">
        <v>326</v>
      </c>
      <c r="F398" s="18" t="n">
        <v>800</v>
      </c>
    </row>
    <row r="399" customFormat="false" ht="24.35" hidden="false" customHeight="false" outlineLevel="0" collapsed="false">
      <c r="A399" s="16" t="str">
        <f aca="false">CONCATENATE("Tariff ",Tariff!C399," ",Tariff!D399," - ", Tariff!E399)</f>
        <v>Tariff MICROBIOLOGY AND PARASITOLOGY Throat Swab M/C/S - tier2</v>
      </c>
      <c r="B399" s="17" t="n">
        <v>20</v>
      </c>
      <c r="C399" s="16" t="s">
        <v>134</v>
      </c>
      <c r="D399" s="16" t="s">
        <v>141</v>
      </c>
      <c r="E399" s="18" t="s">
        <v>326</v>
      </c>
      <c r="F399" s="18" t="n">
        <v>500</v>
      </c>
    </row>
    <row r="400" customFormat="false" ht="24.35" hidden="false" customHeight="false" outlineLevel="0" collapsed="false">
      <c r="A400" s="16" t="str">
        <f aca="false">CONCATENATE("Tariff ",Tariff!C400," ",Tariff!D400," - ", Tariff!E400)</f>
        <v>Tariff MICROBIOLOGY AND PARASITOLOGY Ear Swab M/C/S - tier2</v>
      </c>
      <c r="B400" s="17" t="n">
        <v>20</v>
      </c>
      <c r="C400" s="16" t="s">
        <v>134</v>
      </c>
      <c r="D400" s="16" t="s">
        <v>142</v>
      </c>
      <c r="E400" s="18" t="s">
        <v>326</v>
      </c>
      <c r="F400" s="18" t="n">
        <v>500</v>
      </c>
    </row>
    <row r="401" customFormat="false" ht="24.35" hidden="false" customHeight="false" outlineLevel="0" collapsed="false">
      <c r="A401" s="16" t="str">
        <f aca="false">CONCATENATE("Tariff ",Tariff!C401," ",Tariff!D401," - ", Tariff!E401)</f>
        <v>Tariff MICROBIOLOGY AND PARASITOLOGY Wound Swab M/C/S - tier2</v>
      </c>
      <c r="B401" s="17" t="n">
        <v>20</v>
      </c>
      <c r="C401" s="16" t="s">
        <v>134</v>
      </c>
      <c r="D401" s="16" t="s">
        <v>143</v>
      </c>
      <c r="E401" s="18" t="s">
        <v>326</v>
      </c>
      <c r="F401" s="18" t="n">
        <v>600</v>
      </c>
    </row>
    <row r="402" customFormat="false" ht="24.35" hidden="false" customHeight="false" outlineLevel="0" collapsed="false">
      <c r="A402" s="16" t="str">
        <f aca="false">CONCATENATE("Tariff ",Tariff!C402," ",Tariff!D402," - ", Tariff!E402)</f>
        <v>Tariff MICROBIOLOGY AND PARASITOLOGY Eye Swab M/C/S - tier2</v>
      </c>
      <c r="B402" s="17" t="n">
        <v>20</v>
      </c>
      <c r="C402" s="16" t="s">
        <v>134</v>
      </c>
      <c r="D402" s="16" t="s">
        <v>144</v>
      </c>
      <c r="E402" s="18" t="s">
        <v>326</v>
      </c>
      <c r="F402" s="18" t="n">
        <v>1000</v>
      </c>
    </row>
    <row r="403" customFormat="false" ht="24.35" hidden="false" customHeight="false" outlineLevel="0" collapsed="false">
      <c r="A403" s="16" t="str">
        <f aca="false">CONCATENATE("Tariff ",Tariff!C403," ",Tariff!D403," - ", Tariff!E403)</f>
        <v>Tariff MICROBIOLOGY AND PARASITOLOGY Sputum M/C/S - tier2</v>
      </c>
      <c r="B403" s="17" t="n">
        <v>20</v>
      </c>
      <c r="C403" s="16" t="s">
        <v>134</v>
      </c>
      <c r="D403" s="16" t="s">
        <v>145</v>
      </c>
      <c r="E403" s="18" t="s">
        <v>326</v>
      </c>
      <c r="F403" s="18" t="n">
        <v>1000</v>
      </c>
    </row>
    <row r="404" customFormat="false" ht="24.35" hidden="false" customHeight="false" outlineLevel="0" collapsed="false">
      <c r="A404" s="16" t="str">
        <f aca="false">CONCATENATE("Tariff ",Tariff!C404," ",Tariff!D404," - ", Tariff!E404)</f>
        <v>Tariff MICROBIOLOGY AND PARASITOLOGY Aspirates M/C/S - tier2</v>
      </c>
      <c r="B404" s="17" t="n">
        <v>20</v>
      </c>
      <c r="C404" s="16" t="s">
        <v>134</v>
      </c>
      <c r="D404" s="16" t="s">
        <v>146</v>
      </c>
      <c r="E404" s="18" t="s">
        <v>326</v>
      </c>
      <c r="F404" s="18" t="n">
        <v>1000</v>
      </c>
    </row>
    <row r="405" customFormat="false" ht="24.35" hidden="false" customHeight="false" outlineLevel="0" collapsed="false">
      <c r="A405" s="16" t="str">
        <f aca="false">CONCATENATE("Tariff ",Tariff!C405," ",Tariff!D405," - ", Tariff!E405)</f>
        <v>Tariff MICROBIOLOGY AND PARASITOLOGY Stool M/C/S - tier2</v>
      </c>
      <c r="B405" s="17" t="n">
        <v>20</v>
      </c>
      <c r="C405" s="16" t="s">
        <v>134</v>
      </c>
      <c r="D405" s="16" t="s">
        <v>147</v>
      </c>
      <c r="E405" s="18" t="s">
        <v>326</v>
      </c>
      <c r="F405" s="18" t="n">
        <v>1000</v>
      </c>
    </row>
    <row r="406" customFormat="false" ht="35.6" hidden="false" customHeight="false" outlineLevel="0" collapsed="false">
      <c r="A406" s="16" t="str">
        <f aca="false">CONCATENATE("Tariff ",Tariff!C406," ",Tariff!D406," - ", Tariff!E406)</f>
        <v>Tariff MICROBIOLOGY AND PARASITOLOGY VDRL (Veneral Disease Research Laboratory) Test - tier2</v>
      </c>
      <c r="B406" s="17" t="n">
        <v>20</v>
      </c>
      <c r="C406" s="16" t="s">
        <v>134</v>
      </c>
      <c r="D406" s="16" t="s">
        <v>148</v>
      </c>
      <c r="E406" s="18" t="s">
        <v>326</v>
      </c>
      <c r="F406" s="18" t="n">
        <v>1000</v>
      </c>
    </row>
    <row r="407" customFormat="false" ht="24.35" hidden="false" customHeight="false" outlineLevel="0" collapsed="false">
      <c r="A407" s="16" t="str">
        <f aca="false">CONCATENATE("Tariff ",Tariff!C407," ",Tariff!D407," - ", Tariff!E407)</f>
        <v>Tariff MICROBIOLOGY AND PARASITOLOGY H.Pylori - tier2</v>
      </c>
      <c r="B407" s="17" t="n">
        <v>20</v>
      </c>
      <c r="C407" s="16" t="s">
        <v>134</v>
      </c>
      <c r="D407" s="16" t="s">
        <v>149</v>
      </c>
      <c r="E407" s="18" t="s">
        <v>326</v>
      </c>
      <c r="F407" s="18" t="n">
        <v>1000</v>
      </c>
    </row>
    <row r="408" customFormat="false" ht="24.35" hidden="false" customHeight="false" outlineLevel="0" collapsed="false">
      <c r="A408" s="16" t="str">
        <f aca="false">CONCATENATE("Tariff ",Tariff!C408," ",Tariff!D408," - ", Tariff!E408)</f>
        <v>Tariff MICROBIOLOGY AND PARASITOLOGY Trypanosomes Screening - tier2</v>
      </c>
      <c r="B408" s="17" t="n">
        <v>20</v>
      </c>
      <c r="C408" s="16" t="s">
        <v>134</v>
      </c>
      <c r="D408" s="16" t="s">
        <v>150</v>
      </c>
      <c r="E408" s="18" t="s">
        <v>326</v>
      </c>
      <c r="F408" s="18" t="n">
        <v>1000</v>
      </c>
    </row>
    <row r="409" customFormat="false" ht="24.35" hidden="false" customHeight="false" outlineLevel="0" collapsed="false">
      <c r="A409" s="16" t="str">
        <f aca="false">CONCATENATE("Tariff ",Tariff!C409," ",Tariff!D409," - ", Tariff!E409)</f>
        <v>Tariff MICROBIOLOGY AND PARASITOLOGY Toxoplasma Screening - tier2</v>
      </c>
      <c r="B409" s="17" t="n">
        <v>20</v>
      </c>
      <c r="C409" s="16" t="s">
        <v>134</v>
      </c>
      <c r="D409" s="16" t="s">
        <v>151</v>
      </c>
      <c r="E409" s="18" t="s">
        <v>326</v>
      </c>
      <c r="F409" s="18" t="n">
        <v>1000</v>
      </c>
    </row>
    <row r="410" customFormat="false" ht="24.35" hidden="false" customHeight="false" outlineLevel="0" collapsed="false">
      <c r="A410" s="16" t="str">
        <f aca="false">CONCATENATE("Tariff ",Tariff!C410," ",Tariff!D410," - ", Tariff!E410)</f>
        <v>Tariff MICROBIOLOGY AND PARASITOLOGY Skin Snip for Microfilaria - tier2</v>
      </c>
      <c r="B410" s="17" t="n">
        <v>20</v>
      </c>
      <c r="C410" s="16" t="s">
        <v>134</v>
      </c>
      <c r="D410" s="16" t="s">
        <v>152</v>
      </c>
      <c r="E410" s="18" t="s">
        <v>326</v>
      </c>
      <c r="F410" s="18" t="n">
        <v>1000</v>
      </c>
    </row>
    <row r="411" customFormat="false" ht="24.35" hidden="false" customHeight="false" outlineLevel="0" collapsed="false">
      <c r="A411" s="16" t="str">
        <f aca="false">CONCATENATE("Tariff ",Tariff!C411," ",Tariff!D411," - ", Tariff!E411)</f>
        <v>Tariff MICROBIOLOGY AND PARASITOLOGY Skin Scraping for Fungi - tier2</v>
      </c>
      <c r="B411" s="17" t="n">
        <v>20</v>
      </c>
      <c r="C411" s="16" t="s">
        <v>134</v>
      </c>
      <c r="D411" s="16" t="s">
        <v>153</v>
      </c>
      <c r="E411" s="18" t="s">
        <v>326</v>
      </c>
      <c r="F411" s="18" t="n">
        <v>1000</v>
      </c>
    </row>
    <row r="412" customFormat="false" ht="24.35" hidden="false" customHeight="false" outlineLevel="0" collapsed="false">
      <c r="A412" s="16" t="str">
        <f aca="false">CONCATENATE("Tariff ",Tariff!C412," ",Tariff!D412," - ", Tariff!E412)</f>
        <v>Tariff MICROBIOLOGY AND PARASITOLOGY Leishmania Screening - tier2</v>
      </c>
      <c r="B412" s="17" t="n">
        <v>20</v>
      </c>
      <c r="C412" s="16" t="s">
        <v>134</v>
      </c>
      <c r="D412" s="16" t="s">
        <v>154</v>
      </c>
      <c r="E412" s="18" t="s">
        <v>326</v>
      </c>
      <c r="F412" s="18" t="n">
        <v>1000</v>
      </c>
    </row>
    <row r="413" customFormat="false" ht="24.35" hidden="false" customHeight="false" outlineLevel="0" collapsed="false">
      <c r="A413" s="16" t="str">
        <f aca="false">CONCATENATE("Tariff ",Tariff!C413," ",Tariff!D413," - ", Tariff!E413)</f>
        <v>Tariff MICROBIOLOGY AND PARASITOLOGY Mantoux/Heaf's Test - tier2</v>
      </c>
      <c r="B413" s="17" t="n">
        <v>20</v>
      </c>
      <c r="C413" s="16" t="s">
        <v>134</v>
      </c>
      <c r="D413" s="16" t="s">
        <v>155</v>
      </c>
      <c r="E413" s="18" t="s">
        <v>326</v>
      </c>
      <c r="F413" s="18" t="n">
        <v>1000</v>
      </c>
    </row>
    <row r="414" customFormat="false" ht="24.35" hidden="false" customHeight="false" outlineLevel="0" collapsed="false">
      <c r="A414" s="16" t="str">
        <f aca="false">CONCATENATE("Tariff ",Tariff!C414," ",Tariff!D414," - ", Tariff!E414)</f>
        <v>Tariff MICROBIOLOGY AND PARASITOLOGY Blood Culture - tier2</v>
      </c>
      <c r="B414" s="17" t="n">
        <v>20</v>
      </c>
      <c r="C414" s="16" t="s">
        <v>134</v>
      </c>
      <c r="D414" s="16" t="s">
        <v>156</v>
      </c>
      <c r="E414" s="18" t="s">
        <v>326</v>
      </c>
      <c r="F414" s="18" t="n">
        <v>1000</v>
      </c>
    </row>
    <row r="415" customFormat="false" ht="24.35" hidden="false" customHeight="false" outlineLevel="0" collapsed="false">
      <c r="A415" s="16" t="str">
        <f aca="false">CONCATENATE("Tariff ",Tariff!C415," ",Tariff!D415," - ", Tariff!E415)</f>
        <v>Tariff MICROBIOLOGY AND PARASITOLOGY Stool Occult Blood - tier2</v>
      </c>
      <c r="B415" s="17" t="n">
        <v>20</v>
      </c>
      <c r="C415" s="16" t="s">
        <v>134</v>
      </c>
      <c r="D415" s="16" t="s">
        <v>157</v>
      </c>
      <c r="E415" s="18" t="s">
        <v>326</v>
      </c>
      <c r="F415" s="18" t="n">
        <v>1000</v>
      </c>
    </row>
    <row r="416" customFormat="false" ht="35.6" hidden="false" customHeight="false" outlineLevel="0" collapsed="false">
      <c r="A416" s="16" t="str">
        <f aca="false">CONCATENATE("Tariff ",Tariff!C416," ",Tariff!D416," - ", Tariff!E416)</f>
        <v>Tariff ADVANCED LABORATORY INVESTIGATIONS/PATHOLOGY Blood urea Nitrogen - tier2</v>
      </c>
      <c r="B416" s="17" t="n">
        <v>20</v>
      </c>
      <c r="C416" s="16" t="s">
        <v>158</v>
      </c>
      <c r="D416" s="16" t="s">
        <v>159</v>
      </c>
      <c r="E416" s="18" t="s">
        <v>326</v>
      </c>
      <c r="F416" s="18" t="n">
        <v>1500</v>
      </c>
    </row>
    <row r="417" customFormat="false" ht="35.6" hidden="false" customHeight="false" outlineLevel="0" collapsed="false">
      <c r="A417" s="16" t="str">
        <f aca="false">CONCATENATE("Tariff ",Tariff!C417," ",Tariff!D417," - ", Tariff!E417)</f>
        <v>Tariff ADVANCED LABORATORY INVESTIGATIONS/PATHOLOGY Hepatitis B Surface Antigen (HBSAg) - tier2</v>
      </c>
      <c r="B417" s="17" t="n">
        <v>20</v>
      </c>
      <c r="C417" s="16" t="s">
        <v>158</v>
      </c>
      <c r="D417" s="16" t="s">
        <v>160</v>
      </c>
      <c r="E417" s="18" t="s">
        <v>326</v>
      </c>
      <c r="F417" s="18" t="n">
        <v>1500</v>
      </c>
    </row>
    <row r="418" customFormat="false" ht="24.35" hidden="false" customHeight="false" outlineLevel="0" collapsed="false">
      <c r="A418" s="16" t="str">
        <f aca="false">CONCATENATE("Tariff ",Tariff!C418," ",Tariff!D418," - ", Tariff!E418)</f>
        <v>Tariff ADVANCED LABORATORY INVESTIGATIONS/PATHOLOGY HBA1C - tier2</v>
      </c>
      <c r="B418" s="17" t="n">
        <v>20</v>
      </c>
      <c r="C418" s="16" t="s">
        <v>158</v>
      </c>
      <c r="D418" s="16" t="s">
        <v>161</v>
      </c>
      <c r="E418" s="18" t="s">
        <v>326</v>
      </c>
      <c r="F418" s="18" t="n">
        <v>1500</v>
      </c>
    </row>
    <row r="419" customFormat="false" ht="35.6" hidden="false" customHeight="false" outlineLevel="0" collapsed="false">
      <c r="A419" s="16" t="str">
        <f aca="false">CONCATENATE("Tariff ",Tariff!C419," ",Tariff!D419," - ", Tariff!E419)</f>
        <v>Tariff ADVANCED LABORATORY INVESTIGATIONS/PATHOLOGY Hepatitis C Screening - tier2</v>
      </c>
      <c r="B419" s="17" t="n">
        <v>20</v>
      </c>
      <c r="C419" s="16" t="s">
        <v>158</v>
      </c>
      <c r="D419" s="16" t="s">
        <v>162</v>
      </c>
      <c r="E419" s="18" t="s">
        <v>326</v>
      </c>
      <c r="F419" s="18" t="n">
        <v>1500</v>
      </c>
    </row>
    <row r="420" customFormat="false" ht="35.6" hidden="false" customHeight="false" outlineLevel="0" collapsed="false">
      <c r="A420" s="16" t="str">
        <f aca="false">CONCATENATE("Tariff ",Tariff!C420," ",Tariff!D420," - ", Tariff!E420)</f>
        <v>Tariff ADVANCED LABORATORY INVESTIGATIONS/PATHOLOGY Hepatitis B Screening - tier2</v>
      </c>
      <c r="B420" s="17" t="n">
        <v>20</v>
      </c>
      <c r="C420" s="16" t="s">
        <v>158</v>
      </c>
      <c r="D420" s="16" t="s">
        <v>163</v>
      </c>
      <c r="E420" s="18" t="s">
        <v>326</v>
      </c>
      <c r="F420" s="18" t="n">
        <v>1500</v>
      </c>
    </row>
    <row r="421" customFormat="false" ht="35.6" hidden="false" customHeight="false" outlineLevel="0" collapsed="false">
      <c r="A421" s="16" t="str">
        <f aca="false">CONCATENATE("Tariff ",Tariff!C421," ",Tariff!D421," - ", Tariff!E421)</f>
        <v>Tariff ADVANCED LABORATORY INVESTIGATIONS/PATHOLOGY HIV Screening - tier2</v>
      </c>
      <c r="B421" s="17" t="n">
        <v>20</v>
      </c>
      <c r="C421" s="16" t="s">
        <v>158</v>
      </c>
      <c r="D421" s="16" t="s">
        <v>164</v>
      </c>
      <c r="E421" s="18" t="s">
        <v>326</v>
      </c>
      <c r="F421" s="18" t="n">
        <v>1500</v>
      </c>
    </row>
    <row r="422" customFormat="false" ht="35.6" hidden="false" customHeight="false" outlineLevel="0" collapsed="false">
      <c r="A422" s="16" t="str">
        <f aca="false">CONCATENATE("Tariff ",Tariff!C422," ",Tariff!D422," - ", Tariff!E422)</f>
        <v>Tariff ADVANCED LABORATORY INVESTIGATIONS/PATHOLOGY HIV Confirmatory Test - tier2</v>
      </c>
      <c r="B422" s="17" t="n">
        <v>20</v>
      </c>
      <c r="C422" s="16" t="s">
        <v>158</v>
      </c>
      <c r="D422" s="16" t="s">
        <v>165</v>
      </c>
      <c r="E422" s="18" t="s">
        <v>326</v>
      </c>
      <c r="F422" s="18" t="n">
        <v>5000</v>
      </c>
    </row>
    <row r="423" customFormat="false" ht="35.6" hidden="false" customHeight="false" outlineLevel="0" collapsed="false">
      <c r="A423" s="16" t="str">
        <f aca="false">CONCATENATE("Tariff ",Tariff!C423," ",Tariff!D423," - ", Tariff!E423)</f>
        <v>Tariff ADVANCED LABORATORY INVESTIGATIONS/PATHOLOGY G-6PD Screening - tier2</v>
      </c>
      <c r="B423" s="17" t="n">
        <v>20</v>
      </c>
      <c r="C423" s="16" t="s">
        <v>158</v>
      </c>
      <c r="D423" s="16" t="s">
        <v>166</v>
      </c>
      <c r="E423" s="18" t="s">
        <v>326</v>
      </c>
      <c r="F423" s="18" t="n">
        <v>1500</v>
      </c>
    </row>
    <row r="424" customFormat="false" ht="35.6" hidden="false" customHeight="false" outlineLevel="0" collapsed="false">
      <c r="A424" s="16" t="str">
        <f aca="false">CONCATENATE("Tariff ",Tariff!C424," ",Tariff!D424," - ", Tariff!E424)</f>
        <v>Tariff ADVANCED LABORATORY INVESTIGATIONS/PATHOLOGY Thyroid Function Tests - tier2</v>
      </c>
      <c r="B424" s="17" t="n">
        <v>20</v>
      </c>
      <c r="C424" s="16" t="s">
        <v>158</v>
      </c>
      <c r="D424" s="16" t="s">
        <v>167</v>
      </c>
      <c r="E424" s="18" t="s">
        <v>326</v>
      </c>
      <c r="F424" s="18" t="n">
        <v>1500</v>
      </c>
    </row>
    <row r="425" customFormat="false" ht="35.6" hidden="false" customHeight="false" outlineLevel="0" collapsed="false">
      <c r="A425" s="16" t="str">
        <f aca="false">CONCATENATE("Tariff ",Tariff!C425," ",Tariff!D425," - ", Tariff!E425)</f>
        <v>Tariff ADVANCED LABORATORY INVESTIGATIONS/PATHOLOGY Serum Uric Acid - tier2</v>
      </c>
      <c r="B425" s="17" t="n">
        <v>20</v>
      </c>
      <c r="C425" s="16" t="s">
        <v>158</v>
      </c>
      <c r="D425" s="16" t="s">
        <v>168</v>
      </c>
      <c r="E425" s="18" t="s">
        <v>326</v>
      </c>
      <c r="F425" s="18" t="n">
        <v>1500</v>
      </c>
    </row>
    <row r="426" customFormat="false" ht="35.6" hidden="false" customHeight="false" outlineLevel="0" collapsed="false">
      <c r="A426" s="16" t="str">
        <f aca="false">CONCATENATE("Tariff ",Tariff!C426," ",Tariff!D426," - ", Tariff!E426)</f>
        <v>Tariff ADVANCED LABORATORY INVESTIGATIONS/PATHOLOGY Creatinine phosphokinase - tier2</v>
      </c>
      <c r="B426" s="17" t="n">
        <v>20</v>
      </c>
      <c r="C426" s="16" t="s">
        <v>158</v>
      </c>
      <c r="D426" s="16" t="s">
        <v>169</v>
      </c>
      <c r="E426" s="18" t="s">
        <v>326</v>
      </c>
      <c r="F426" s="18" t="n">
        <v>1500</v>
      </c>
    </row>
    <row r="427" customFormat="false" ht="35.6" hidden="false" customHeight="false" outlineLevel="0" collapsed="false">
      <c r="A427" s="16" t="str">
        <f aca="false">CONCATENATE("Tariff ",Tariff!C427," ",Tariff!D427," - ", Tariff!E427)</f>
        <v>Tariff ADVANCED LABORATORY INVESTIGATIONS/PATHOLOGY Syphilis Screening - tier2</v>
      </c>
      <c r="B427" s="17" t="n">
        <v>20</v>
      </c>
      <c r="C427" s="16" t="s">
        <v>158</v>
      </c>
      <c r="D427" s="16" t="s">
        <v>170</v>
      </c>
      <c r="E427" s="18" t="s">
        <v>326</v>
      </c>
      <c r="F427" s="18" t="n">
        <v>1500</v>
      </c>
    </row>
    <row r="428" customFormat="false" ht="35.6" hidden="false" customHeight="false" outlineLevel="0" collapsed="false">
      <c r="A428" s="16" t="str">
        <f aca="false">CONCATENATE("Tariff ",Tariff!C428," ",Tariff!D428," - ", Tariff!E428)</f>
        <v>Tariff ADVANCED LABORATORY INVESTIGATIONS/PATHOLOGY Serum immunoglobulins/Antibodies - tier2</v>
      </c>
      <c r="B428" s="17" t="n">
        <v>20</v>
      </c>
      <c r="C428" s="16" t="s">
        <v>158</v>
      </c>
      <c r="D428" s="16" t="s">
        <v>171</v>
      </c>
      <c r="E428" s="18" t="s">
        <v>326</v>
      </c>
      <c r="F428" s="18" t="n">
        <v>1500</v>
      </c>
    </row>
    <row r="429" customFormat="false" ht="35.6" hidden="false" customHeight="false" outlineLevel="0" collapsed="false">
      <c r="A429" s="16" t="str">
        <f aca="false">CONCATENATE("Tariff ",Tariff!C429," ",Tariff!D429," - ", Tariff!E429)</f>
        <v>Tariff ADVANCED LABORATORY INVESTIGATIONS/PATHOLOGY Immunofluorescence assay - tier2</v>
      </c>
      <c r="B429" s="17" t="n">
        <v>20</v>
      </c>
      <c r="C429" s="16" t="s">
        <v>158</v>
      </c>
      <c r="D429" s="16" t="s">
        <v>172</v>
      </c>
      <c r="E429" s="18" t="s">
        <v>326</v>
      </c>
      <c r="F429" s="18" t="n">
        <v>1500</v>
      </c>
    </row>
    <row r="430" customFormat="false" ht="35.6" hidden="false" customHeight="false" outlineLevel="0" collapsed="false">
      <c r="A430" s="16" t="str">
        <f aca="false">CONCATENATE("Tariff ",Tariff!C430," ",Tariff!D430," - ", Tariff!E430)</f>
        <v>Tariff ADVANCED LABORATORY INVESTIGATIONS/PATHOLOGY QBC Malaria Concentration And Fluorescent Staining - tier2</v>
      </c>
      <c r="B430" s="17" t="n">
        <v>20</v>
      </c>
      <c r="C430" s="16" t="s">
        <v>158</v>
      </c>
      <c r="D430" s="16" t="s">
        <v>173</v>
      </c>
      <c r="E430" s="18" t="s">
        <v>326</v>
      </c>
      <c r="F430" s="18" t="n">
        <v>1500</v>
      </c>
    </row>
    <row r="431" customFormat="false" ht="35.6" hidden="false" customHeight="false" outlineLevel="0" collapsed="false">
      <c r="A431" s="16" t="str">
        <f aca="false">CONCATENATE("Tariff ",Tariff!C431," ",Tariff!D431," - ", Tariff!E431)</f>
        <v>Tariff ADVANCED LABORATORY INVESTIGATIONS/PATHOLOGY Pap Smear and Cytology - tier2</v>
      </c>
      <c r="B431" s="17" t="n">
        <v>20</v>
      </c>
      <c r="C431" s="16" t="s">
        <v>158</v>
      </c>
      <c r="D431" s="16" t="s">
        <v>174</v>
      </c>
      <c r="E431" s="18" t="s">
        <v>326</v>
      </c>
      <c r="F431" s="18" t="n">
        <v>8000</v>
      </c>
    </row>
    <row r="432" customFormat="false" ht="35.6" hidden="false" customHeight="false" outlineLevel="0" collapsed="false">
      <c r="A432" s="16" t="str">
        <f aca="false">CONCATENATE("Tariff ",Tariff!C432," ",Tariff!D432," - ", Tariff!E432)</f>
        <v>Tariff ADVANCED LABORATORY INVESTIGATIONS/PATHOLOGY Prostate Specific Antigen - tier2</v>
      </c>
      <c r="B432" s="17" t="n">
        <v>20</v>
      </c>
      <c r="C432" s="16" t="s">
        <v>158</v>
      </c>
      <c r="D432" s="16" t="s">
        <v>175</v>
      </c>
      <c r="E432" s="18" t="s">
        <v>326</v>
      </c>
      <c r="F432" s="18" t="n">
        <v>6000</v>
      </c>
    </row>
    <row r="433" customFormat="false" ht="35.6" hidden="false" customHeight="false" outlineLevel="0" collapsed="false">
      <c r="A433" s="16" t="str">
        <f aca="false">CONCATENATE("Tariff ",Tariff!C433," ",Tariff!D433," - ", Tariff!E433)</f>
        <v>Tariff ADVANCED LABORATORY INVESTIGATIONS/PATHOLOGY Protein Electrophoresis - tier2</v>
      </c>
      <c r="B433" s="17" t="n">
        <v>20</v>
      </c>
      <c r="C433" s="16" t="s">
        <v>158</v>
      </c>
      <c r="D433" s="16" t="s">
        <v>176</v>
      </c>
      <c r="E433" s="18" t="s">
        <v>326</v>
      </c>
      <c r="F433" s="18" t="n">
        <v>2000</v>
      </c>
    </row>
    <row r="434" customFormat="false" ht="35.6" hidden="false" customHeight="false" outlineLevel="0" collapsed="false">
      <c r="A434" s="16" t="str">
        <f aca="false">CONCATENATE("Tariff ",Tariff!C434," ",Tariff!D434," - ", Tariff!E434)</f>
        <v>Tariff ADVANCED LABORATORY INVESTIGATIONS/PATHOLOGY CSF M/C/S (CSF Analysis) - tier2</v>
      </c>
      <c r="B434" s="17" t="n">
        <v>20</v>
      </c>
      <c r="C434" s="16" t="s">
        <v>158</v>
      </c>
      <c r="D434" s="16" t="s">
        <v>177</v>
      </c>
      <c r="E434" s="18" t="s">
        <v>326</v>
      </c>
      <c r="F434" s="18" t="n">
        <v>1500</v>
      </c>
    </row>
    <row r="435" customFormat="false" ht="35.6" hidden="false" customHeight="false" outlineLevel="0" collapsed="false">
      <c r="A435" s="16" t="str">
        <f aca="false">CONCATENATE("Tariff ",Tariff!C435," ",Tariff!D435," - ", Tariff!E435)</f>
        <v>Tariff ADVANCED LABORATORY INVESTIGATIONS/PATHOLOGY Semen M/C/S - tier2</v>
      </c>
      <c r="B435" s="17" t="n">
        <v>20</v>
      </c>
      <c r="C435" s="16" t="s">
        <v>158</v>
      </c>
      <c r="D435" s="16" t="s">
        <v>178</v>
      </c>
      <c r="E435" s="18" t="s">
        <v>326</v>
      </c>
      <c r="F435" s="18" t="n">
        <v>1500</v>
      </c>
    </row>
    <row r="436" customFormat="false" ht="35.6" hidden="false" customHeight="false" outlineLevel="0" collapsed="false">
      <c r="A436" s="16" t="str">
        <f aca="false">CONCATENATE("Tariff ",Tariff!C436," ",Tariff!D436," - ", Tariff!E436)</f>
        <v>Tariff ADVANCED LABORATORY INVESTIGATIONS/PATHOLOGY Serum Creatinine Phosphokinase - tier2</v>
      </c>
      <c r="B436" s="17" t="n">
        <v>20</v>
      </c>
      <c r="C436" s="16" t="s">
        <v>158</v>
      </c>
      <c r="D436" s="16" t="s">
        <v>179</v>
      </c>
      <c r="E436" s="18" t="s">
        <v>326</v>
      </c>
      <c r="F436" s="18" t="n">
        <v>1500</v>
      </c>
    </row>
    <row r="437" customFormat="false" ht="35.6" hidden="false" customHeight="false" outlineLevel="0" collapsed="false">
      <c r="A437" s="16" t="str">
        <f aca="false">CONCATENATE("Tariff ",Tariff!C437," ",Tariff!D437," - ", Tariff!E437)</f>
        <v>Tariff ADVANCED LABORATORY INVESTIGATIONS/PATHOLOGY Serum Iron - tier2</v>
      </c>
      <c r="B437" s="17" t="n">
        <v>20</v>
      </c>
      <c r="C437" s="16" t="s">
        <v>158</v>
      </c>
      <c r="D437" s="16" t="s">
        <v>180</v>
      </c>
      <c r="E437" s="18" t="s">
        <v>326</v>
      </c>
      <c r="F437" s="18" t="n">
        <v>1500</v>
      </c>
    </row>
    <row r="438" customFormat="false" ht="35.6" hidden="false" customHeight="false" outlineLevel="0" collapsed="false">
      <c r="A438" s="16" t="str">
        <f aca="false">CONCATENATE("Tariff ",Tariff!C438," ",Tariff!D438," - ", Tariff!E438)</f>
        <v>Tariff ADVANCED LABORATORY INVESTIGATIONS/PATHOLOGY 24 Hour Creatinine Clearance - tier2</v>
      </c>
      <c r="B438" s="17" t="n">
        <v>20</v>
      </c>
      <c r="C438" s="16" t="s">
        <v>158</v>
      </c>
      <c r="D438" s="16" t="s">
        <v>181</v>
      </c>
      <c r="E438" s="18" t="s">
        <v>326</v>
      </c>
      <c r="F438" s="18" t="n">
        <v>1500</v>
      </c>
    </row>
    <row r="439" customFormat="false" ht="35.6" hidden="false" customHeight="false" outlineLevel="0" collapsed="false">
      <c r="A439" s="16" t="str">
        <f aca="false">CONCATENATE("Tariff ",Tariff!C439," ",Tariff!D439," - ", Tariff!E439)</f>
        <v>Tariff ADVANCED LABORATORY INVESTIGATIONS/PATHOLOGY Coomb's Test (Indirect) - tier2</v>
      </c>
      <c r="B439" s="17" t="n">
        <v>20</v>
      </c>
      <c r="C439" s="16" t="s">
        <v>158</v>
      </c>
      <c r="D439" s="16" t="s">
        <v>182</v>
      </c>
      <c r="E439" s="18" t="s">
        <v>326</v>
      </c>
      <c r="F439" s="18" t="n">
        <v>1500</v>
      </c>
    </row>
    <row r="440" customFormat="false" ht="35.6" hidden="false" customHeight="false" outlineLevel="0" collapsed="false">
      <c r="A440" s="16" t="str">
        <f aca="false">CONCATENATE("Tariff ",Tariff!C440," ",Tariff!D440," - ", Tariff!E440)</f>
        <v>Tariff ADVANCED LABORATORY INVESTIGATIONS/PATHOLOGY Coomb's Test (Direct) - tier2</v>
      </c>
      <c r="B440" s="17" t="n">
        <v>20</v>
      </c>
      <c r="C440" s="16" t="s">
        <v>158</v>
      </c>
      <c r="D440" s="16" t="s">
        <v>183</v>
      </c>
      <c r="E440" s="18" t="s">
        <v>326</v>
      </c>
      <c r="F440" s="18" t="n">
        <v>1500</v>
      </c>
    </row>
    <row r="441" customFormat="false" ht="35.6" hidden="false" customHeight="false" outlineLevel="0" collapsed="false">
      <c r="A441" s="16" t="str">
        <f aca="false">CONCATENATE("Tariff ",Tariff!C441," ",Tariff!D441," - ", Tariff!E441)</f>
        <v>Tariff ADVANCED LABORATORY INVESTIGATIONS/PATHOLOGY Osmotic Fragility Test - tier2</v>
      </c>
      <c r="B441" s="17" t="n">
        <v>20</v>
      </c>
      <c r="C441" s="16" t="s">
        <v>158</v>
      </c>
      <c r="D441" s="16" t="s">
        <v>184</v>
      </c>
      <c r="E441" s="18" t="s">
        <v>326</v>
      </c>
      <c r="F441" s="18" t="n">
        <v>1500</v>
      </c>
    </row>
    <row r="442" customFormat="false" ht="35.6" hidden="false" customHeight="false" outlineLevel="0" collapsed="false">
      <c r="A442" s="16" t="str">
        <f aca="false">CONCATENATE("Tariff ",Tariff!C442," ",Tariff!D442," - ", Tariff!E442)</f>
        <v>Tariff ADVANCED LABORATORY INVESTIGATIONS/PATHOLOGY Chlamydia Screening - tier2</v>
      </c>
      <c r="B442" s="17" t="n">
        <v>20</v>
      </c>
      <c r="C442" s="16" t="s">
        <v>158</v>
      </c>
      <c r="D442" s="16" t="s">
        <v>185</v>
      </c>
      <c r="E442" s="18" t="s">
        <v>326</v>
      </c>
      <c r="F442" s="18" t="n">
        <v>1500</v>
      </c>
    </row>
    <row r="443" customFormat="false" ht="35.6" hidden="false" customHeight="false" outlineLevel="0" collapsed="false">
      <c r="A443" s="16" t="str">
        <f aca="false">CONCATENATE("Tariff ",Tariff!C443," ",Tariff!D443," - ", Tariff!E443)</f>
        <v>Tariff ADVANCED LABORATORY INVESTIGATIONS/PATHOLOGY Seminal Fluid Analysis (SFA) - tier2</v>
      </c>
      <c r="B443" s="17" t="n">
        <v>20</v>
      </c>
      <c r="C443" s="16" t="s">
        <v>158</v>
      </c>
      <c r="D443" s="16" t="s">
        <v>186</v>
      </c>
      <c r="E443" s="18" t="s">
        <v>326</v>
      </c>
      <c r="F443" s="18" t="n">
        <v>1500</v>
      </c>
    </row>
    <row r="444" customFormat="false" ht="35.6" hidden="false" customHeight="false" outlineLevel="0" collapsed="false">
      <c r="A444" s="16" t="str">
        <f aca="false">CONCATENATE("Tariff ",Tariff!C444," ",Tariff!D444," - ", Tariff!E444)</f>
        <v>Tariff ADVANCED LABORATORY INVESTIGATIONS/PATHOLOGY Clotting Time - tier2</v>
      </c>
      <c r="B444" s="17" t="n">
        <v>20</v>
      </c>
      <c r="C444" s="16" t="s">
        <v>158</v>
      </c>
      <c r="D444" s="16" t="s">
        <v>187</v>
      </c>
      <c r="E444" s="18" t="s">
        <v>326</v>
      </c>
      <c r="F444" s="18" t="n">
        <v>1500</v>
      </c>
    </row>
    <row r="445" customFormat="false" ht="35.6" hidden="false" customHeight="false" outlineLevel="0" collapsed="false">
      <c r="A445" s="16" t="str">
        <f aca="false">CONCATENATE("Tariff ",Tariff!C445," ",Tariff!D445," - ", Tariff!E445)</f>
        <v>Tariff ADVANCED LABORATORY INVESTIGATIONS/PATHOLOGY Bleeding Time - tier2</v>
      </c>
      <c r="B445" s="17" t="n">
        <v>20</v>
      </c>
      <c r="C445" s="16" t="s">
        <v>158</v>
      </c>
      <c r="D445" s="16" t="s">
        <v>188</v>
      </c>
      <c r="E445" s="18" t="s">
        <v>326</v>
      </c>
      <c r="F445" s="18" t="n">
        <v>1500</v>
      </c>
    </row>
    <row r="446" customFormat="false" ht="24.35" hidden="false" customHeight="false" outlineLevel="0" collapsed="false">
      <c r="A446" s="16" t="str">
        <f aca="false">CONCATENATE("Tariff ",Tariff!C446," ",Tariff!D446," - ", Tariff!E446)</f>
        <v>Tariff ADVANCED LABORATORY INVESTIGATIONS/PATHOLOGY D-Dimer - tier2</v>
      </c>
      <c r="B446" s="17" t="n">
        <v>20</v>
      </c>
      <c r="C446" s="16" t="s">
        <v>158</v>
      </c>
      <c r="D446" s="16" t="s">
        <v>189</v>
      </c>
      <c r="E446" s="18" t="s">
        <v>326</v>
      </c>
      <c r="F446" s="18" t="n">
        <v>1500</v>
      </c>
    </row>
    <row r="447" customFormat="false" ht="35.6" hidden="false" customHeight="false" outlineLevel="0" collapsed="false">
      <c r="A447" s="16" t="str">
        <f aca="false">CONCATENATE("Tariff ",Tariff!C447," ",Tariff!D447," - ", Tariff!E447)</f>
        <v>Tariff ADVANCED LABORATORY INVESTIGATIONS/PATHOLOGY Sputum Acid Fast Bacilli (AFB) Test - tier2</v>
      </c>
      <c r="B447" s="17" t="n">
        <v>20</v>
      </c>
      <c r="C447" s="16" t="s">
        <v>158</v>
      </c>
      <c r="D447" s="16" t="s">
        <v>190</v>
      </c>
      <c r="E447" s="18" t="s">
        <v>326</v>
      </c>
      <c r="F447" s="18" t="n">
        <v>1500</v>
      </c>
    </row>
    <row r="448" customFormat="false" ht="24.35" hidden="false" customHeight="false" outlineLevel="0" collapsed="false">
      <c r="A448" s="16" t="str">
        <f aca="false">CONCATENATE("Tariff ",Tariff!C448," ",Tariff!D448," - ", Tariff!E448)</f>
        <v>Tariff ADMISSIONS AND ACCOMMODATION Feeding for enrollees on admission - tier2</v>
      </c>
      <c r="B448" s="17" t="n">
        <v>20</v>
      </c>
      <c r="C448" s="16" t="s">
        <v>191</v>
      </c>
      <c r="D448" s="16" t="s">
        <v>192</v>
      </c>
      <c r="E448" s="18" t="s">
        <v>326</v>
      </c>
      <c r="F448" s="18" t="n">
        <v>2000</v>
      </c>
    </row>
    <row r="449" customFormat="false" ht="24.35" hidden="false" customHeight="false" outlineLevel="0" collapsed="false">
      <c r="A449" s="16" t="str">
        <f aca="false">CONCATENATE("Tariff ",Tariff!C449," ",Tariff!D449," - ", Tariff!E449)</f>
        <v>Tariff ADMISSIONS AND ACCOMMODATION Hospital Ward Care - tier2</v>
      </c>
      <c r="B449" s="17" t="n">
        <v>20</v>
      </c>
      <c r="C449" s="16" t="s">
        <v>191</v>
      </c>
      <c r="D449" s="16" t="s">
        <v>193</v>
      </c>
      <c r="E449" s="18" t="s">
        <v>326</v>
      </c>
      <c r="F449" s="18" t="n">
        <v>10000</v>
      </c>
    </row>
    <row r="450" customFormat="false" ht="24.35" hidden="false" customHeight="false" outlineLevel="0" collapsed="false">
      <c r="A450" s="16" t="str">
        <f aca="false">CONCATENATE("Tariff ",Tariff!C450," ",Tariff!D450," - ", Tariff!E450)</f>
        <v>Tariff ADMISSIONS AND ACCOMMODATION Skilled medical and paramedical services - tier2</v>
      </c>
      <c r="B450" s="17" t="n">
        <v>20</v>
      </c>
      <c r="C450" s="16" t="s">
        <v>191</v>
      </c>
      <c r="D450" s="16" t="s">
        <v>194</v>
      </c>
      <c r="E450" s="18" t="s">
        <v>326</v>
      </c>
      <c r="F450" s="18" t="n">
        <v>15000</v>
      </c>
    </row>
    <row r="451" customFormat="false" ht="24.35" hidden="false" customHeight="false" outlineLevel="0" collapsed="false">
      <c r="A451" s="16" t="str">
        <f aca="false">CONCATENATE("Tariff ",Tariff!C451," ",Tariff!D451," - ", Tariff!E451)</f>
        <v>Tariff ADMISSIONS AND ACCOMMODATION Supply of prescribed drugs - tier2</v>
      </c>
      <c r="B451" s="17" t="n">
        <v>20</v>
      </c>
      <c r="C451" s="16" t="s">
        <v>191</v>
      </c>
      <c r="D451" s="16" t="s">
        <v>195</v>
      </c>
      <c r="E451" s="18" t="s">
        <v>326</v>
      </c>
      <c r="F451" s="18" t="n">
        <v>1250</v>
      </c>
    </row>
    <row r="452" customFormat="false" ht="35.6" hidden="false" customHeight="false" outlineLevel="0" collapsed="false">
      <c r="A452" s="16" t="str">
        <f aca="false">CONCATENATE("Tariff ",Tariff!C452," ",Tariff!D452," - ", Tariff!E452)</f>
        <v>Tariff ADMISSIONS AND ACCOMMODATION Supply of all medical and surgical consumables - tier2</v>
      </c>
      <c r="B452" s="17" t="n">
        <v>20</v>
      </c>
      <c r="C452" s="16" t="s">
        <v>191</v>
      </c>
      <c r="D452" s="16" t="s">
        <v>196</v>
      </c>
      <c r="E452" s="18" t="s">
        <v>326</v>
      </c>
      <c r="F452" s="18" t="n">
        <v>2000</v>
      </c>
    </row>
    <row r="453" customFormat="false" ht="35.6" hidden="false" customHeight="false" outlineLevel="0" collapsed="false">
      <c r="A453" s="16" t="str">
        <f aca="false">CONCATENATE("Tariff ",Tariff!C453," ",Tariff!D453," - ", Tariff!E453)</f>
        <v>Tariff ADMISSIONS AND ACCOMMODATION Blood grouping, cross matching, and transfusion - tier2</v>
      </c>
      <c r="B453" s="17" t="n">
        <v>20</v>
      </c>
      <c r="C453" s="16" t="s">
        <v>191</v>
      </c>
      <c r="D453" s="16" t="s">
        <v>197</v>
      </c>
      <c r="E453" s="18" t="s">
        <v>326</v>
      </c>
      <c r="F453" s="18" t="n">
        <v>10000</v>
      </c>
    </row>
    <row r="454" customFormat="false" ht="24.35" hidden="false" customHeight="false" outlineLevel="0" collapsed="false">
      <c r="A454" s="16" t="str">
        <f aca="false">CONCATENATE("Tariff ",Tariff!C454," ",Tariff!D454," - ", Tariff!E454)</f>
        <v>Tariff ADMISSIONS AND ACCOMMODATION Accommodation for in-patient care - tier2</v>
      </c>
      <c r="B454" s="17" t="n">
        <v>20</v>
      </c>
      <c r="C454" s="16" t="s">
        <v>191</v>
      </c>
      <c r="D454" s="16" t="s">
        <v>198</v>
      </c>
      <c r="E454" s="18" t="s">
        <v>326</v>
      </c>
      <c r="F454" s="18" t="n">
        <v>10000</v>
      </c>
    </row>
    <row r="455" customFormat="false" ht="35.6" hidden="false" customHeight="false" outlineLevel="0" collapsed="false">
      <c r="A455" s="16" t="str">
        <f aca="false">CONCATENATE("Tariff ",Tariff!C455," ",Tariff!D455," - ", Tariff!E455)</f>
        <v>Tariff ADMISSIONS AND ACCOMMODATION Accommodation for parents/relatives (Excludes feeding) - tier2</v>
      </c>
      <c r="B455" s="17" t="n">
        <v>20</v>
      </c>
      <c r="C455" s="16" t="s">
        <v>191</v>
      </c>
      <c r="D455" s="16" t="s">
        <v>199</v>
      </c>
      <c r="E455" s="18" t="s">
        <v>326</v>
      </c>
      <c r="F455" s="18" t="n">
        <v>10000</v>
      </c>
    </row>
    <row r="456" customFormat="false" ht="24.35" hidden="false" customHeight="false" outlineLevel="0" collapsed="false">
      <c r="A456" s="16" t="str">
        <f aca="false">CONCATENATE("Tariff ",Tariff!C456," ",Tariff!D456," - ", Tariff!E456)</f>
        <v>Tariff INTENSIVE CARE ICU and ICU-related Care - tier2</v>
      </c>
      <c r="B456" s="17" t="n">
        <v>20</v>
      </c>
      <c r="C456" s="16" t="s">
        <v>200</v>
      </c>
      <c r="D456" s="16" t="s">
        <v>201</v>
      </c>
      <c r="E456" s="18" t="s">
        <v>326</v>
      </c>
      <c r="F456" s="18" t="n">
        <v>350000</v>
      </c>
    </row>
    <row r="457" customFormat="false" ht="24.35" hidden="false" customHeight="false" outlineLevel="0" collapsed="false">
      <c r="A457" s="16" t="str">
        <f aca="false">CONCATENATE("Tariff ",Tariff!C457," ",Tariff!D457," - ", Tariff!E457)</f>
        <v>Tariff EYE/OPTICAL CARE Specialist Opthalmologist Consultation - tier2</v>
      </c>
      <c r="B457" s="17" t="n">
        <v>20</v>
      </c>
      <c r="C457" s="16" t="s">
        <v>202</v>
      </c>
      <c r="D457" s="16" t="s">
        <v>203</v>
      </c>
      <c r="E457" s="18" t="s">
        <v>326</v>
      </c>
      <c r="F457" s="18" t="n">
        <v>1200</v>
      </c>
    </row>
    <row r="458" customFormat="false" ht="24.35" hidden="false" customHeight="false" outlineLevel="0" collapsed="false">
      <c r="A458" s="16" t="str">
        <f aca="false">CONCATENATE("Tariff ",Tariff!C458," ",Tariff!D458," - ", Tariff!E458)</f>
        <v>Tariff EYE/OPTICAL CARE Treatment of acute and chronic ocular infections - tier2</v>
      </c>
      <c r="B458" s="17" t="n">
        <v>20</v>
      </c>
      <c r="C458" s="16" t="s">
        <v>202</v>
      </c>
      <c r="D458" s="16" t="s">
        <v>204</v>
      </c>
      <c r="E458" s="18" t="s">
        <v>326</v>
      </c>
      <c r="F458" s="18" t="n">
        <v>1200</v>
      </c>
    </row>
    <row r="459" customFormat="false" ht="24.35" hidden="false" customHeight="false" outlineLevel="0" collapsed="false">
      <c r="A459" s="16" t="str">
        <f aca="false">CONCATENATE("Tariff ",Tariff!C459," ",Tariff!D459," - ", Tariff!E459)</f>
        <v>Tariff EYE/OPTICAL CARE Basic ocular tests - tier2</v>
      </c>
      <c r="B459" s="17" t="n">
        <v>20</v>
      </c>
      <c r="C459" s="16" t="s">
        <v>202</v>
      </c>
      <c r="D459" s="16" t="s">
        <v>205</v>
      </c>
      <c r="E459" s="18" t="s">
        <v>326</v>
      </c>
      <c r="F459" s="18" t="n">
        <v>1200</v>
      </c>
    </row>
    <row r="460" customFormat="false" ht="24.35" hidden="false" customHeight="false" outlineLevel="0" collapsed="false">
      <c r="A460" s="16" t="str">
        <f aca="false">CONCATENATE("Tariff ",Tariff!C460," ",Tariff!D460," - ", Tariff!E460)</f>
        <v>Tariff EYE/OPTICAL CARE Advanced Ocular tests - tier2</v>
      </c>
      <c r="B460" s="17" t="n">
        <v>20</v>
      </c>
      <c r="C460" s="16" t="s">
        <v>202</v>
      </c>
      <c r="D460" s="16" t="s">
        <v>206</v>
      </c>
      <c r="E460" s="18" t="s">
        <v>326</v>
      </c>
      <c r="F460" s="18" t="n">
        <v>2500</v>
      </c>
    </row>
    <row r="461" customFormat="false" ht="24.35" hidden="false" customHeight="false" outlineLevel="0" collapsed="false">
      <c r="A461" s="16" t="str">
        <f aca="false">CONCATENATE("Tariff ",Tariff!C461," ",Tariff!D461," - ", Tariff!E461)</f>
        <v>Tariff EYE/OPTICAL CARE Lenses and Frames (Including Contact lenses) - tier2</v>
      </c>
      <c r="B461" s="17" t="n">
        <v>20</v>
      </c>
      <c r="C461" s="16" t="s">
        <v>202</v>
      </c>
      <c r="D461" s="16" t="s">
        <v>207</v>
      </c>
      <c r="E461" s="18" t="s">
        <v>326</v>
      </c>
      <c r="F461" s="18" t="n">
        <v>1200</v>
      </c>
    </row>
    <row r="462" customFormat="false" ht="24.35" hidden="false" customHeight="false" outlineLevel="0" collapsed="false">
      <c r="A462" s="16" t="str">
        <f aca="false">CONCATENATE("Tariff ",Tariff!C462," ",Tariff!D462," - ", Tariff!E462)</f>
        <v>Tariff DENTAL CARE Specialist Consultation - tier2</v>
      </c>
      <c r="B462" s="17" t="n">
        <v>20</v>
      </c>
      <c r="C462" s="16" t="s">
        <v>208</v>
      </c>
      <c r="D462" s="16" t="s">
        <v>209</v>
      </c>
      <c r="E462" s="18" t="s">
        <v>326</v>
      </c>
      <c r="F462" s="18" t="n">
        <v>7000</v>
      </c>
    </row>
    <row r="463" customFormat="false" ht="24.35" hidden="false" customHeight="false" outlineLevel="0" collapsed="false">
      <c r="A463" s="16" t="str">
        <f aca="false">CONCATENATE("Tariff ",Tariff!C463," ",Tariff!D463," - ", Tariff!E463)</f>
        <v>Tariff DENTAL CARE Routine dental examination - tier2</v>
      </c>
      <c r="B463" s="17" t="n">
        <v>20</v>
      </c>
      <c r="C463" s="16" t="s">
        <v>208</v>
      </c>
      <c r="D463" s="16" t="s">
        <v>210</v>
      </c>
      <c r="E463" s="18" t="s">
        <v>326</v>
      </c>
      <c r="F463" s="18" t="n">
        <v>1500</v>
      </c>
    </row>
    <row r="464" customFormat="false" ht="24.35" hidden="false" customHeight="false" outlineLevel="0" collapsed="false">
      <c r="A464" s="16" t="str">
        <f aca="false">CONCATENATE("Tariff ",Tariff!C464," ",Tariff!D464," - ", Tariff!E464)</f>
        <v>Tariff DENTAL CARE Preventive dental care and counselling - tier2</v>
      </c>
      <c r="B464" s="17" t="n">
        <v>20</v>
      </c>
      <c r="C464" s="16" t="s">
        <v>208</v>
      </c>
      <c r="D464" s="16" t="s">
        <v>211</v>
      </c>
      <c r="E464" s="18" t="s">
        <v>326</v>
      </c>
      <c r="F464" s="18" t="n">
        <v>1000</v>
      </c>
    </row>
    <row r="465" customFormat="false" ht="12.8" hidden="false" customHeight="false" outlineLevel="0" collapsed="false">
      <c r="A465" s="16" t="str">
        <f aca="false">CONCATENATE("Tariff ",Tariff!C465," ",Tariff!D465," - ", Tariff!E465)</f>
        <v>Tariff DENTAL CARE Dental pain therapy - tier2</v>
      </c>
      <c r="B465" s="17" t="n">
        <v>20</v>
      </c>
      <c r="C465" s="16" t="s">
        <v>208</v>
      </c>
      <c r="D465" s="16" t="s">
        <v>212</v>
      </c>
      <c r="E465" s="18" t="s">
        <v>326</v>
      </c>
      <c r="F465" s="18" t="n">
        <v>1000</v>
      </c>
    </row>
    <row r="466" customFormat="false" ht="24.35" hidden="false" customHeight="false" outlineLevel="0" collapsed="false">
      <c r="A466" s="16" t="str">
        <f aca="false">CONCATENATE("Tariff ",Tariff!C466," ",Tariff!D466," - ", Tariff!E466)</f>
        <v>Tariff DENTAL CARE Treatment of acute and chronic dental infections - tier2</v>
      </c>
      <c r="B466" s="17" t="n">
        <v>20</v>
      </c>
      <c r="C466" s="16" t="s">
        <v>208</v>
      </c>
      <c r="D466" s="16" t="s">
        <v>213</v>
      </c>
      <c r="E466" s="18" t="s">
        <v>326</v>
      </c>
      <c r="F466" s="18" t="n">
        <v>1000</v>
      </c>
    </row>
    <row r="467" customFormat="false" ht="24.35" hidden="false" customHeight="false" outlineLevel="0" collapsed="false">
      <c r="A467" s="16" t="str">
        <f aca="false">CONCATENATE("Tariff ",Tariff!C467," ",Tariff!D467," - ", Tariff!E467)</f>
        <v>Tariff DENTAL CARE Access to prescribed drugs - tier2</v>
      </c>
      <c r="B467" s="17" t="n">
        <v>20</v>
      </c>
      <c r="C467" s="16" t="s">
        <v>208</v>
      </c>
      <c r="D467" s="16" t="s">
        <v>214</v>
      </c>
      <c r="E467" s="18" t="s">
        <v>326</v>
      </c>
      <c r="F467" s="18" t="n">
        <v>800</v>
      </c>
    </row>
    <row r="468" customFormat="false" ht="12.8" hidden="false" customHeight="false" outlineLevel="0" collapsed="false">
      <c r="A468" s="16" t="str">
        <f aca="false">CONCATENATE("Tariff ",Tariff!C468," ",Tariff!D468," - ", Tariff!E468)</f>
        <v>Tariff DENTAL CARE Surgical extraction  - tier2</v>
      </c>
      <c r="B468" s="17" t="n">
        <v>20</v>
      </c>
      <c r="C468" s="16" t="s">
        <v>208</v>
      </c>
      <c r="D468" s="16" t="s">
        <v>215</v>
      </c>
      <c r="E468" s="18" t="s">
        <v>326</v>
      </c>
      <c r="F468" s="18" t="n">
        <v>1600</v>
      </c>
    </row>
    <row r="469" customFormat="false" ht="24.35" hidden="false" customHeight="false" outlineLevel="0" collapsed="false">
      <c r="A469" s="16" t="str">
        <f aca="false">CONCATENATE("Tariff ",Tariff!C469," ",Tariff!D469," - ", Tariff!E469)</f>
        <v>Tariff DENTAL CARE Non-surgical extraction  - tier2</v>
      </c>
      <c r="B469" s="17" t="n">
        <v>20</v>
      </c>
      <c r="C469" s="16" t="s">
        <v>208</v>
      </c>
      <c r="D469" s="16" t="s">
        <v>216</v>
      </c>
      <c r="E469" s="18" t="s">
        <v>326</v>
      </c>
      <c r="F469" s="18" t="n">
        <v>1000</v>
      </c>
    </row>
    <row r="470" customFormat="false" ht="23.4" hidden="false" customHeight="false" outlineLevel="0" collapsed="false">
      <c r="A470" s="16" t="str">
        <f aca="false">CONCATENATE("Tariff ",Tariff!C470," ",Tariff!D470," - ", Tariff!E470)</f>
        <v>Tariff DENTAL CARE Root Canal Therapy  - tier2</v>
      </c>
      <c r="B470" s="17" t="n">
        <v>20</v>
      </c>
      <c r="C470" s="16" t="s">
        <v>208</v>
      </c>
      <c r="D470" s="16" t="s">
        <v>217</v>
      </c>
      <c r="E470" s="18" t="s">
        <v>326</v>
      </c>
      <c r="F470" s="18" t="n">
        <v>4000</v>
      </c>
    </row>
    <row r="471" customFormat="false" ht="24.35" hidden="false" customHeight="false" outlineLevel="0" collapsed="false">
      <c r="A471" s="16" t="str">
        <f aca="false">CONCATENATE("Tariff ",Tariff!C471," ",Tariff!D471," - ", Tariff!E471)</f>
        <v>Tariff DENTAL CARE Scaling and Polishing  - tier2</v>
      </c>
      <c r="B471" s="17" t="n">
        <v>20</v>
      </c>
      <c r="C471" s="16" t="s">
        <v>208</v>
      </c>
      <c r="D471" s="16" t="s">
        <v>218</v>
      </c>
      <c r="E471" s="18" t="s">
        <v>326</v>
      </c>
      <c r="F471" s="18" t="n">
        <v>1000</v>
      </c>
    </row>
    <row r="472" customFormat="false" ht="12.8" hidden="false" customHeight="false" outlineLevel="0" collapsed="false">
      <c r="A472" s="16" t="str">
        <f aca="false">CONCATENATE("Tariff ",Tariff!C472," ",Tariff!D472," - ", Tariff!E472)</f>
        <v>Tariff DENTAL CARE Operculectomy  - tier2</v>
      </c>
      <c r="B472" s="17" t="n">
        <v>20</v>
      </c>
      <c r="C472" s="16" t="s">
        <v>208</v>
      </c>
      <c r="D472" s="16" t="s">
        <v>219</v>
      </c>
      <c r="E472" s="18" t="s">
        <v>326</v>
      </c>
      <c r="F472" s="18" t="n">
        <v>1000</v>
      </c>
    </row>
    <row r="473" customFormat="false" ht="12.8" hidden="false" customHeight="false" outlineLevel="0" collapsed="false">
      <c r="A473" s="16" t="str">
        <f aca="false">CONCATENATE("Tariff ",Tariff!C473," ",Tariff!D473," - ", Tariff!E473)</f>
        <v>Tariff DENTAL CARE Gingival Curettage  - tier2</v>
      </c>
      <c r="B473" s="17" t="n">
        <v>20</v>
      </c>
      <c r="C473" s="16" t="s">
        <v>208</v>
      </c>
      <c r="D473" s="16" t="s">
        <v>220</v>
      </c>
      <c r="E473" s="18" t="s">
        <v>326</v>
      </c>
      <c r="F473" s="18" t="n">
        <v>1000</v>
      </c>
    </row>
    <row r="474" customFormat="false" ht="12.8" hidden="false" customHeight="false" outlineLevel="0" collapsed="false">
      <c r="A474" s="16" t="str">
        <f aca="false">CONCATENATE("Tariff ",Tariff!C474," ",Tariff!D474," - ", Tariff!E474)</f>
        <v>Tariff DENTAL CARE Composite Filling  - tier2</v>
      </c>
      <c r="B474" s="17" t="n">
        <v>20</v>
      </c>
      <c r="C474" s="16" t="s">
        <v>208</v>
      </c>
      <c r="D474" s="16" t="s">
        <v>221</v>
      </c>
      <c r="E474" s="18" t="s">
        <v>326</v>
      </c>
      <c r="F474" s="18" t="n">
        <v>1000</v>
      </c>
    </row>
    <row r="475" customFormat="false" ht="12.8" hidden="false" customHeight="false" outlineLevel="0" collapsed="false">
      <c r="A475" s="16" t="str">
        <f aca="false">CONCATENATE("Tariff ",Tariff!C475," ",Tariff!D475," - ", Tariff!E475)</f>
        <v>Tariff DENTAL CARE Amalgam Filling  - tier2</v>
      </c>
      <c r="B475" s="17" t="n">
        <v>20</v>
      </c>
      <c r="C475" s="16" t="s">
        <v>208</v>
      </c>
      <c r="D475" s="16" t="s">
        <v>222</v>
      </c>
      <c r="E475" s="18" t="s">
        <v>326</v>
      </c>
      <c r="F475" s="18" t="n">
        <v>1000</v>
      </c>
    </row>
    <row r="476" customFormat="false" ht="24.35" hidden="false" customHeight="false" outlineLevel="0" collapsed="false">
      <c r="A476" s="16" t="str">
        <f aca="false">CONCATENATE("Tariff ",Tariff!C476," ",Tariff!D476," - ", Tariff!E476)</f>
        <v>Tariff DENTAL CARE Incision and Drainage  - tier2</v>
      </c>
      <c r="B476" s="17" t="n">
        <v>20</v>
      </c>
      <c r="C476" s="16" t="s">
        <v>208</v>
      </c>
      <c r="D476" s="16" t="s">
        <v>223</v>
      </c>
      <c r="E476" s="18" t="s">
        <v>326</v>
      </c>
      <c r="F476" s="18" t="n">
        <v>4500</v>
      </c>
    </row>
    <row r="477" customFormat="false" ht="24.35" hidden="false" customHeight="false" outlineLevel="0" collapsed="false">
      <c r="A477" s="16" t="str">
        <f aca="false">CONCATENATE("Tariff ",Tariff!C477," ",Tariff!D477," - ", Tariff!E477)</f>
        <v>Tariff PHYSIOTHERAPY CARE Specialist Consultation - tier2</v>
      </c>
      <c r="B477" s="17" t="n">
        <v>20</v>
      </c>
      <c r="C477" s="16" t="s">
        <v>224</v>
      </c>
      <c r="D477" s="16" t="s">
        <v>209</v>
      </c>
      <c r="E477" s="18" t="s">
        <v>326</v>
      </c>
      <c r="F477" s="18" t="n">
        <v>10000</v>
      </c>
    </row>
    <row r="478" customFormat="false" ht="24.35" hidden="false" customHeight="false" outlineLevel="0" collapsed="false">
      <c r="A478" s="16" t="str">
        <f aca="false">CONCATENATE("Tariff ",Tariff!C478," ",Tariff!D478," - ", Tariff!E478)</f>
        <v>Tariff PHYSIOTHERAPY CARE Routine fitness examination - tier2</v>
      </c>
      <c r="B478" s="17" t="n">
        <v>20</v>
      </c>
      <c r="C478" s="16" t="s">
        <v>224</v>
      </c>
      <c r="D478" s="16" t="s">
        <v>225</v>
      </c>
      <c r="E478" s="18" t="s">
        <v>326</v>
      </c>
      <c r="F478" s="18" t="n">
        <v>2000</v>
      </c>
    </row>
    <row r="479" customFormat="false" ht="24.35" hidden="false" customHeight="false" outlineLevel="0" collapsed="false">
      <c r="A479" s="16" t="str">
        <f aca="false">CONCATENATE("Tariff ",Tariff!C479," ",Tariff!D479," - ", Tariff!E479)</f>
        <v>Tariff PHYSIOTHERAPY CARE Preventive Counselling on referral - tier2</v>
      </c>
      <c r="B479" s="17" t="n">
        <v>20</v>
      </c>
      <c r="C479" s="16" t="s">
        <v>224</v>
      </c>
      <c r="D479" s="16" t="s">
        <v>226</v>
      </c>
      <c r="E479" s="18" t="s">
        <v>326</v>
      </c>
      <c r="F479" s="18" t="n">
        <v>1000</v>
      </c>
    </row>
    <row r="480" customFormat="false" ht="24.35" hidden="false" customHeight="false" outlineLevel="0" collapsed="false">
      <c r="A480" s="16" t="str">
        <f aca="false">CONCATENATE("Tariff ",Tariff!C480," ",Tariff!D480," - ", Tariff!E480)</f>
        <v>Tariff PHYSIOTHERAPY CARE Cervical Collar and Crutches - tier2</v>
      </c>
      <c r="B480" s="17" t="n">
        <v>20</v>
      </c>
      <c r="C480" s="16" t="s">
        <v>224</v>
      </c>
      <c r="D480" s="16" t="s">
        <v>227</v>
      </c>
      <c r="E480" s="18" t="s">
        <v>326</v>
      </c>
      <c r="F480" s="18" t="n">
        <v>3500</v>
      </c>
    </row>
    <row r="481" customFormat="false" ht="12.8" hidden="false" customHeight="false" outlineLevel="0" collapsed="false">
      <c r="A481" s="16" t="str">
        <f aca="false">CONCATENATE("Tariff ",Tariff!C481," ",Tariff!D481," - ", Tariff!E481)</f>
        <v>Tariff PHYSIOTHERAPY CARE Walker - tier2</v>
      </c>
      <c r="B481" s="17" t="n">
        <v>20</v>
      </c>
      <c r="C481" s="16" t="s">
        <v>224</v>
      </c>
      <c r="D481" s="16" t="s">
        <v>228</v>
      </c>
      <c r="E481" s="18" t="s">
        <v>326</v>
      </c>
      <c r="F481" s="18" t="n">
        <v>3500</v>
      </c>
    </row>
    <row r="482" customFormat="false" ht="24.35" hidden="false" customHeight="false" outlineLevel="0" collapsed="false">
      <c r="A482" s="16" t="str">
        <f aca="false">CONCATENATE("Tariff ",Tariff!C482," ",Tariff!D482," - ", Tariff!E482)</f>
        <v>Tariff PHYSIOTHERAPY CARE Pain therapy - tier2</v>
      </c>
      <c r="B482" s="17" t="n">
        <v>20</v>
      </c>
      <c r="C482" s="16" t="s">
        <v>224</v>
      </c>
      <c r="D482" s="16" t="s">
        <v>229</v>
      </c>
      <c r="E482" s="18" t="s">
        <v>326</v>
      </c>
      <c r="F482" s="18" t="n">
        <v>3500</v>
      </c>
    </row>
    <row r="483" customFormat="false" ht="24.35" hidden="false" customHeight="false" outlineLevel="0" collapsed="false">
      <c r="A483" s="16" t="str">
        <f aca="false">CONCATENATE("Tariff ",Tariff!C483," ",Tariff!D483," - ", Tariff!E483)</f>
        <v>Tariff PHYSIOTHERAPY CARE Access to prescribed drugs - tier2</v>
      </c>
      <c r="B483" s="17" t="n">
        <v>20</v>
      </c>
      <c r="C483" s="16" t="s">
        <v>224</v>
      </c>
      <c r="D483" s="16" t="s">
        <v>214</v>
      </c>
      <c r="E483" s="18" t="s">
        <v>326</v>
      </c>
      <c r="F483" s="18" t="n">
        <v>3500</v>
      </c>
    </row>
    <row r="484" customFormat="false" ht="24.35" hidden="false" customHeight="false" outlineLevel="0" collapsed="false">
      <c r="A484" s="16" t="str">
        <f aca="false">CONCATENATE("Tariff ",Tariff!C484," ",Tariff!D484," - ", Tariff!E484)</f>
        <v>Tariff PHYSIOTHERAPY CARE Number of Sessions Covered - tier2</v>
      </c>
      <c r="B484" s="17" t="n">
        <v>20</v>
      </c>
      <c r="C484" s="16" t="s">
        <v>224</v>
      </c>
      <c r="D484" s="16" t="s">
        <v>230</v>
      </c>
      <c r="E484" s="18" t="s">
        <v>326</v>
      </c>
      <c r="F484" s="18" t="n">
        <v>3500</v>
      </c>
    </row>
    <row r="485" customFormat="false" ht="35.6" hidden="false" customHeight="false" outlineLevel="0" collapsed="false">
      <c r="A485" s="16" t="str">
        <f aca="false">CONCATENATE("Tariff ",Tariff!C485," ",Tariff!D485," - ", Tariff!E485)</f>
        <v>Tariff OBSTETRICS CARE  Antenatal Care (INCL. SPECIALIST CARE AND ANC DRUGS) - tier2</v>
      </c>
      <c r="B485" s="17" t="n">
        <v>20</v>
      </c>
      <c r="C485" s="16" t="s">
        <v>231</v>
      </c>
      <c r="D485" s="16" t="s">
        <v>232</v>
      </c>
      <c r="E485" s="18" t="s">
        <v>326</v>
      </c>
      <c r="F485" s="18" t="n">
        <v>50000</v>
      </c>
    </row>
    <row r="486" customFormat="false" ht="24.35" hidden="false" customHeight="false" outlineLevel="0" collapsed="false">
      <c r="A486" s="16" t="str">
        <f aca="false">CONCATENATE("Tariff ",Tariff!C486," ",Tariff!D486," - ", Tariff!E486)</f>
        <v>Tariff OBSTETRICS CARE  Delivery (SVD/NORMAL and COMPLICATED) - tier2</v>
      </c>
      <c r="B486" s="17" t="n">
        <v>20</v>
      </c>
      <c r="C486" s="16" t="s">
        <v>231</v>
      </c>
      <c r="D486" s="16" t="s">
        <v>233</v>
      </c>
      <c r="E486" s="18" t="s">
        <v>326</v>
      </c>
      <c r="F486" s="18" t="n">
        <v>50000</v>
      </c>
    </row>
    <row r="487" customFormat="false" ht="24.35" hidden="false" customHeight="false" outlineLevel="0" collapsed="false">
      <c r="A487" s="16" t="str">
        <f aca="false">CONCATENATE("Tariff ",Tariff!C487," ",Tariff!D487," - ", Tariff!E487)</f>
        <v>Tariff OBSTETRICS CARE  Delivery (MULTIPLE) - tier2</v>
      </c>
      <c r="B487" s="17" t="n">
        <v>20</v>
      </c>
      <c r="C487" s="16" t="s">
        <v>231</v>
      </c>
      <c r="D487" s="16" t="s">
        <v>234</v>
      </c>
      <c r="E487" s="18" t="s">
        <v>326</v>
      </c>
      <c r="F487" s="18" t="n">
        <v>60000</v>
      </c>
    </row>
    <row r="488" customFormat="false" ht="24.35" hidden="false" customHeight="false" outlineLevel="0" collapsed="false">
      <c r="A488" s="16" t="str">
        <f aca="false">CONCATENATE("Tariff ",Tariff!C488," ",Tariff!D488," - ", Tariff!E488)</f>
        <v>Tariff OBSTETRICS CARE  Assisted Delivery - tier2</v>
      </c>
      <c r="B488" s="17" t="n">
        <v>20</v>
      </c>
      <c r="C488" s="16" t="s">
        <v>231</v>
      </c>
      <c r="D488" s="16" t="s">
        <v>235</v>
      </c>
      <c r="E488" s="18" t="s">
        <v>326</v>
      </c>
      <c r="F488" s="18" t="n">
        <v>10000</v>
      </c>
    </row>
    <row r="489" customFormat="false" ht="24.35" hidden="false" customHeight="false" outlineLevel="0" collapsed="false">
      <c r="A489" s="16" t="str">
        <f aca="false">CONCATENATE("Tariff ",Tariff!C489," ",Tariff!D489," - ", Tariff!E489)</f>
        <v>Tariff OBSTETRICS CARE  Therapeutic Abortion (Manual Vacuum Aspiration) - tier2</v>
      </c>
      <c r="B489" s="17" t="n">
        <v>20</v>
      </c>
      <c r="C489" s="16" t="s">
        <v>231</v>
      </c>
      <c r="D489" s="16" t="s">
        <v>236</v>
      </c>
      <c r="E489" s="18" t="s">
        <v>326</v>
      </c>
      <c r="F489" s="18" t="n">
        <v>20000</v>
      </c>
    </row>
    <row r="490" customFormat="false" ht="24.35" hidden="false" customHeight="false" outlineLevel="0" collapsed="false">
      <c r="A490" s="16" t="str">
        <f aca="false">CONCATENATE("Tariff ",Tariff!C490," ",Tariff!D490," - ", Tariff!E490)</f>
        <v>Tariff OBSTETRICS CARE  CAESARIAN SECTION - tier2</v>
      </c>
      <c r="B490" s="17" t="n">
        <v>20</v>
      </c>
      <c r="C490" s="16" t="s">
        <v>231</v>
      </c>
      <c r="D490" s="16" t="s">
        <v>237</v>
      </c>
      <c r="E490" s="18" t="s">
        <v>326</v>
      </c>
      <c r="F490" s="18" t="n">
        <v>350000</v>
      </c>
    </row>
    <row r="491" customFormat="false" ht="24.35" hidden="false" customHeight="false" outlineLevel="0" collapsed="false">
      <c r="A491" s="16" t="str">
        <f aca="false">CONCATENATE("Tariff ",Tariff!C491," ",Tariff!D491," - ", Tariff!E491)</f>
        <v>Tariff INFERTILITY CARE  Fertility Specialist Consultation and Counselling - tier2</v>
      </c>
      <c r="B491" s="17" t="n">
        <v>20</v>
      </c>
      <c r="C491" s="16" t="s">
        <v>238</v>
      </c>
      <c r="D491" s="16" t="s">
        <v>239</v>
      </c>
      <c r="E491" s="18" t="s">
        <v>326</v>
      </c>
      <c r="F491" s="18" t="n">
        <v>47500</v>
      </c>
    </row>
    <row r="492" customFormat="false" ht="24.35" hidden="false" customHeight="false" outlineLevel="0" collapsed="false">
      <c r="A492" s="16" t="str">
        <f aca="false">CONCATENATE("Tariff ",Tariff!C492," ",Tariff!D492," - ", Tariff!E492)</f>
        <v>Tariff INFERTILITY CARE  Fertility Investigations - tier2</v>
      </c>
      <c r="B492" s="17" t="n">
        <v>20</v>
      </c>
      <c r="C492" s="16" t="s">
        <v>238</v>
      </c>
      <c r="D492" s="16" t="s">
        <v>240</v>
      </c>
      <c r="E492" s="18" t="s">
        <v>326</v>
      </c>
      <c r="F492" s="18" t="n">
        <v>12500</v>
      </c>
    </row>
    <row r="493" customFormat="false" ht="24.35" hidden="false" customHeight="false" outlineLevel="0" collapsed="false">
      <c r="A493" s="16" t="str">
        <f aca="false">CONCATENATE("Tariff ",Tariff!C493," ",Tariff!D493," - ", Tariff!E493)</f>
        <v>Tariff INCUBATOR CARE  Neonatal / Special Baby Care Unit - tier2</v>
      </c>
      <c r="B493" s="17" t="n">
        <v>20</v>
      </c>
      <c r="C493" s="16" t="s">
        <v>241</v>
      </c>
      <c r="D493" s="16" t="s">
        <v>242</v>
      </c>
      <c r="E493" s="18" t="s">
        <v>326</v>
      </c>
      <c r="F493" s="18" t="n">
        <v>12000</v>
      </c>
    </row>
    <row r="494" customFormat="false" ht="24.35" hidden="false" customHeight="false" outlineLevel="0" collapsed="false">
      <c r="A494" s="16" t="str">
        <f aca="false">CONCATENATE("Tariff ",Tariff!C494," ",Tariff!D494," - ", Tariff!E494)</f>
        <v>Tariff NPI IMMUNIZATION (0-5 YEARS) BCG - tier2</v>
      </c>
      <c r="B494" s="17" t="n">
        <v>20</v>
      </c>
      <c r="C494" s="16" t="s">
        <v>243</v>
      </c>
      <c r="D494" s="16" t="s">
        <v>244</v>
      </c>
      <c r="E494" s="18" t="s">
        <v>326</v>
      </c>
      <c r="F494" s="18" t="n">
        <v>1000</v>
      </c>
    </row>
    <row r="495" customFormat="false" ht="24.35" hidden="false" customHeight="false" outlineLevel="0" collapsed="false">
      <c r="A495" s="16" t="str">
        <f aca="false">CONCATENATE("Tariff ",Tariff!C495," ",Tariff!D495," - ", Tariff!E495)</f>
        <v>Tariff NPI IMMUNIZATION (0-5 YEARS) OPV/IPV - tier2</v>
      </c>
      <c r="B495" s="17" t="n">
        <v>20</v>
      </c>
      <c r="C495" s="16" t="s">
        <v>243</v>
      </c>
      <c r="D495" s="16" t="s">
        <v>245</v>
      </c>
      <c r="E495" s="18" t="s">
        <v>326</v>
      </c>
      <c r="F495" s="18" t="n">
        <v>750</v>
      </c>
    </row>
    <row r="496" customFormat="false" ht="24.35" hidden="false" customHeight="false" outlineLevel="0" collapsed="false">
      <c r="A496" s="16" t="str">
        <f aca="false">CONCATENATE("Tariff ",Tariff!C496," ",Tariff!D496," - ", Tariff!E496)</f>
        <v>Tariff NPI IMMUNIZATION (0-5 YEARS) PENTAVALENT - tier2</v>
      </c>
      <c r="B496" s="17" t="n">
        <v>20</v>
      </c>
      <c r="C496" s="16" t="s">
        <v>243</v>
      </c>
      <c r="D496" s="16" t="s">
        <v>246</v>
      </c>
      <c r="E496" s="18" t="s">
        <v>326</v>
      </c>
      <c r="F496" s="18" t="n">
        <v>2400</v>
      </c>
    </row>
    <row r="497" customFormat="false" ht="24.35" hidden="false" customHeight="false" outlineLevel="0" collapsed="false">
      <c r="A497" s="16" t="str">
        <f aca="false">CONCATENATE("Tariff ",Tariff!C497," ",Tariff!D497," - ", Tariff!E497)</f>
        <v>Tariff NPI IMMUNIZATION (0-5 YEARS) HEPATITIS B - tier2</v>
      </c>
      <c r="B497" s="17" t="n">
        <v>20</v>
      </c>
      <c r="C497" s="16" t="s">
        <v>243</v>
      </c>
      <c r="D497" s="16" t="s">
        <v>247</v>
      </c>
      <c r="E497" s="18" t="s">
        <v>326</v>
      </c>
      <c r="F497" s="18" t="n">
        <v>1000</v>
      </c>
    </row>
    <row r="498" customFormat="false" ht="24.35" hidden="false" customHeight="false" outlineLevel="0" collapsed="false">
      <c r="A498" s="16" t="str">
        <f aca="false">CONCATENATE("Tariff ",Tariff!C498," ",Tariff!D498," - ", Tariff!E498)</f>
        <v>Tariff NPI IMMUNIZATION (0-5 YEARS) DPT - tier2</v>
      </c>
      <c r="B498" s="17" t="n">
        <v>20</v>
      </c>
      <c r="C498" s="16" t="s">
        <v>243</v>
      </c>
      <c r="D498" s="16" t="s">
        <v>248</v>
      </c>
      <c r="E498" s="18" t="s">
        <v>326</v>
      </c>
      <c r="F498" s="18" t="n">
        <v>750</v>
      </c>
    </row>
    <row r="499" customFormat="false" ht="24.35" hidden="false" customHeight="false" outlineLevel="0" collapsed="false">
      <c r="A499" s="16" t="str">
        <f aca="false">CONCATENATE("Tariff ",Tariff!C499," ",Tariff!D499," - ", Tariff!E499)</f>
        <v>Tariff NPI IMMUNIZATION (0-5 YEARS) VITAMIN A - tier2</v>
      </c>
      <c r="B499" s="17" t="n">
        <v>20</v>
      </c>
      <c r="C499" s="16" t="s">
        <v>243</v>
      </c>
      <c r="D499" s="16" t="s">
        <v>249</v>
      </c>
      <c r="E499" s="18" t="s">
        <v>326</v>
      </c>
      <c r="F499" s="18" t="n">
        <v>500</v>
      </c>
    </row>
    <row r="500" customFormat="false" ht="24.35" hidden="false" customHeight="false" outlineLevel="0" collapsed="false">
      <c r="A500" s="16" t="str">
        <f aca="false">CONCATENATE("Tariff ",Tariff!C500," ",Tariff!D500," - ", Tariff!E500)</f>
        <v>Tariff NPI IMMUNIZATION (0-5 YEARS) MEASLES - tier2</v>
      </c>
      <c r="B500" s="17" t="n">
        <v>20</v>
      </c>
      <c r="C500" s="16" t="s">
        <v>243</v>
      </c>
      <c r="D500" s="16" t="s">
        <v>250</v>
      </c>
      <c r="E500" s="18" t="s">
        <v>326</v>
      </c>
      <c r="F500" s="18" t="n">
        <v>2000</v>
      </c>
    </row>
    <row r="501" customFormat="false" ht="24.35" hidden="false" customHeight="false" outlineLevel="0" collapsed="false">
      <c r="A501" s="16" t="str">
        <f aca="false">CONCATENATE("Tariff ",Tariff!C501," ",Tariff!D501," - ", Tariff!E501)</f>
        <v>Tariff NPI IMMUNIZATION (0-5 YEARS) YELLOW FEVER - tier2</v>
      </c>
      <c r="B501" s="17" t="n">
        <v>20</v>
      </c>
      <c r="C501" s="16" t="s">
        <v>243</v>
      </c>
      <c r="D501" s="16" t="s">
        <v>251</v>
      </c>
      <c r="E501" s="18" t="s">
        <v>326</v>
      </c>
      <c r="F501" s="18" t="n">
        <v>2000</v>
      </c>
    </row>
    <row r="502" customFormat="false" ht="24.35" hidden="false" customHeight="false" outlineLevel="0" collapsed="false">
      <c r="A502" s="16" t="str">
        <f aca="false">CONCATENATE("Tariff ",Tariff!C502," ",Tariff!D502," - ", Tariff!E502)</f>
        <v>Tariff ADDITIONAL IMMUNIZATION (0-5 YEARS) CHICKEN POX - tier2</v>
      </c>
      <c r="B502" s="17" t="n">
        <v>20</v>
      </c>
      <c r="C502" s="16" t="s">
        <v>252</v>
      </c>
      <c r="D502" s="16" t="s">
        <v>253</v>
      </c>
      <c r="E502" s="18" t="s">
        <v>326</v>
      </c>
      <c r="F502" s="18" t="n">
        <v>10000</v>
      </c>
    </row>
    <row r="503" customFormat="false" ht="24.35" hidden="false" customHeight="false" outlineLevel="0" collapsed="false">
      <c r="A503" s="16" t="str">
        <f aca="false">CONCATENATE("Tariff ",Tariff!C503," ",Tariff!D503," - ", Tariff!E503)</f>
        <v>Tariff ADDITIONAL IMMUNIZATION (0-5 YEARS) MENINGITIS - tier2</v>
      </c>
      <c r="B503" s="17" t="n">
        <v>20</v>
      </c>
      <c r="C503" s="16" t="s">
        <v>252</v>
      </c>
      <c r="D503" s="16" t="s">
        <v>254</v>
      </c>
      <c r="E503" s="18" t="s">
        <v>326</v>
      </c>
      <c r="F503" s="18" t="n">
        <v>12000</v>
      </c>
    </row>
    <row r="504" customFormat="false" ht="24.35" hidden="false" customHeight="false" outlineLevel="0" collapsed="false">
      <c r="A504" s="16" t="str">
        <f aca="false">CONCATENATE("Tariff ",Tariff!C504," ",Tariff!D504," - ", Tariff!E504)</f>
        <v>Tariff ADDITIONAL IMMUNIZATION (0-5 YEARS) MMR - tier2</v>
      </c>
      <c r="B504" s="17" t="n">
        <v>20</v>
      </c>
      <c r="C504" s="16" t="s">
        <v>252</v>
      </c>
      <c r="D504" s="16" t="s">
        <v>255</v>
      </c>
      <c r="E504" s="18" t="s">
        <v>326</v>
      </c>
      <c r="F504" s="18" t="n">
        <v>5000</v>
      </c>
    </row>
    <row r="505" customFormat="false" ht="24.35" hidden="false" customHeight="false" outlineLevel="0" collapsed="false">
      <c r="A505" s="16" t="str">
        <f aca="false">CONCATENATE("Tariff ",Tariff!C505," ",Tariff!D505," - ", Tariff!E505)</f>
        <v>Tariff ADDITIONAL IMMUNIZATION (0-5 YEARS) PNEUMOCOCCAL - tier2</v>
      </c>
      <c r="B505" s="17" t="n">
        <v>20</v>
      </c>
      <c r="C505" s="16" t="s">
        <v>252</v>
      </c>
      <c r="D505" s="16" t="s">
        <v>256</v>
      </c>
      <c r="E505" s="18" t="s">
        <v>326</v>
      </c>
      <c r="F505" s="18" t="n">
        <v>6000</v>
      </c>
    </row>
    <row r="506" customFormat="false" ht="24.35" hidden="false" customHeight="false" outlineLevel="0" collapsed="false">
      <c r="A506" s="16" t="str">
        <f aca="false">CONCATENATE("Tariff ",Tariff!C506," ",Tariff!D506," - ", Tariff!E506)</f>
        <v>Tariff ADDITIONAL IMMUNIZATION (0-5 YEARS) ROTAVIRUS - tier2</v>
      </c>
      <c r="B506" s="17" t="n">
        <v>20</v>
      </c>
      <c r="C506" s="16" t="s">
        <v>252</v>
      </c>
      <c r="D506" s="16" t="s">
        <v>257</v>
      </c>
      <c r="E506" s="18" t="s">
        <v>326</v>
      </c>
      <c r="F506" s="18" t="n">
        <v>10000</v>
      </c>
    </row>
    <row r="507" customFormat="false" ht="24.35" hidden="false" customHeight="false" outlineLevel="0" collapsed="false">
      <c r="A507" s="16" t="str">
        <f aca="false">CONCATENATE("Tariff ",Tariff!C507," ",Tariff!D507," - ", Tariff!E507)</f>
        <v>Tariff ADDITIONAL IMMUNIZATION (0-5 YEARS) TYPHOID VACCINE - tier2</v>
      </c>
      <c r="B507" s="17" t="n">
        <v>20</v>
      </c>
      <c r="C507" s="16" t="s">
        <v>252</v>
      </c>
      <c r="D507" s="16" t="s">
        <v>258</v>
      </c>
      <c r="E507" s="18" t="s">
        <v>326</v>
      </c>
      <c r="F507" s="18" t="n">
        <v>6500</v>
      </c>
    </row>
    <row r="508" customFormat="false" ht="24.35" hidden="false" customHeight="false" outlineLevel="0" collapsed="false">
      <c r="A508" s="16" t="str">
        <f aca="false">CONCATENATE("Tariff ",Tariff!C508," ",Tariff!D508," - ", Tariff!E508)</f>
        <v>Tariff ADDITIONAL IMMUNIZATION (6 YEARS AND ABOVE) HEPATITIS B - tier2</v>
      </c>
      <c r="B508" s="17" t="n">
        <v>20</v>
      </c>
      <c r="C508" s="16" t="s">
        <v>259</v>
      </c>
      <c r="D508" s="16" t="s">
        <v>247</v>
      </c>
      <c r="E508" s="18" t="s">
        <v>326</v>
      </c>
      <c r="F508" s="18" t="n">
        <v>2000</v>
      </c>
    </row>
    <row r="509" customFormat="false" ht="24.35" hidden="false" customHeight="false" outlineLevel="0" collapsed="false">
      <c r="A509" s="16" t="str">
        <f aca="false">CONCATENATE("Tariff ",Tariff!C509," ",Tariff!D509," - ", Tariff!E509)</f>
        <v>Tariff ADDITIONAL IMMUNIZATION (6 YEARS AND ABOVE) YELLOW FEVER  - tier2</v>
      </c>
      <c r="B509" s="17" t="n">
        <v>20</v>
      </c>
      <c r="C509" s="16" t="s">
        <v>259</v>
      </c>
      <c r="D509" s="16" t="s">
        <v>260</v>
      </c>
      <c r="E509" s="18" t="s">
        <v>326</v>
      </c>
      <c r="F509" s="18" t="n">
        <v>1500</v>
      </c>
    </row>
    <row r="510" customFormat="false" ht="24.35" hidden="false" customHeight="false" outlineLevel="0" collapsed="false">
      <c r="A510" s="16" t="str">
        <f aca="false">CONCATENATE("Tariff ",Tariff!C510," ",Tariff!D510," - ", Tariff!E510)</f>
        <v>Tariff ADDITIONAL IMMUNIZATION (6 YEARS AND ABOVE) MENINGITIS - tier2</v>
      </c>
      <c r="B510" s="17" t="n">
        <v>20</v>
      </c>
      <c r="C510" s="16" t="s">
        <v>259</v>
      </c>
      <c r="D510" s="16" t="s">
        <v>254</v>
      </c>
      <c r="E510" s="18" t="s">
        <v>326</v>
      </c>
      <c r="F510" s="18" t="n">
        <v>12500</v>
      </c>
    </row>
    <row r="511" customFormat="false" ht="24.35" hidden="false" customHeight="false" outlineLevel="0" collapsed="false">
      <c r="A511" s="16" t="str">
        <f aca="false">CONCATENATE("Tariff ",Tariff!C511," ",Tariff!D511," - ", Tariff!E511)</f>
        <v>Tariff CARE FOR THE NEWBORN Care for babies actively on the plan - tier2</v>
      </c>
      <c r="B511" s="17" t="n">
        <v>20</v>
      </c>
      <c r="C511" s="16" t="s">
        <v>261</v>
      </c>
      <c r="D511" s="16" t="s">
        <v>262</v>
      </c>
      <c r="E511" s="18" t="s">
        <v>326</v>
      </c>
      <c r="F511" s="18" t="n">
        <v>5000</v>
      </c>
    </row>
    <row r="512" customFormat="false" ht="35.6" hidden="false" customHeight="false" outlineLevel="0" collapsed="false">
      <c r="A512" s="16" t="str">
        <f aca="false">CONCATENATE("Tariff ",Tariff!C512," ",Tariff!D512," - ", Tariff!E512)</f>
        <v>Tariff CARE FOR THE NEWBORN Care for babies NOT actively on the plan (Up to 6 weeks) - tier2</v>
      </c>
      <c r="B512" s="17" t="n">
        <v>20</v>
      </c>
      <c r="C512" s="16" t="s">
        <v>261</v>
      </c>
      <c r="D512" s="16" t="s">
        <v>263</v>
      </c>
      <c r="E512" s="18" t="s">
        <v>326</v>
      </c>
      <c r="F512" s="18" t="n">
        <v>7500</v>
      </c>
    </row>
    <row r="513" customFormat="false" ht="24.35" hidden="false" customHeight="false" outlineLevel="0" collapsed="false">
      <c r="A513" s="16" t="str">
        <f aca="false">CONCATENATE("Tariff ",Tariff!C513," ",Tariff!D513," - ", Tariff!E513)</f>
        <v>Tariff FAMILY PLANNING Copper T Intrauterine Device - tier2</v>
      </c>
      <c r="B513" s="17" t="n">
        <v>20</v>
      </c>
      <c r="C513" s="16" t="s">
        <v>264</v>
      </c>
      <c r="D513" s="16" t="s">
        <v>265</v>
      </c>
      <c r="E513" s="18" t="s">
        <v>326</v>
      </c>
      <c r="F513" s="18" t="n">
        <v>2200</v>
      </c>
    </row>
    <row r="514" customFormat="false" ht="24.35" hidden="false" customHeight="false" outlineLevel="0" collapsed="false">
      <c r="A514" s="16" t="str">
        <f aca="false">CONCATENATE("Tariff ",Tariff!C514," ",Tariff!D514," - ", Tariff!E514)</f>
        <v>Tariff FAMILY PLANNING Lippes loop Intrauterine Device - tier2</v>
      </c>
      <c r="B514" s="17" t="n">
        <v>20</v>
      </c>
      <c r="C514" s="16" t="s">
        <v>264</v>
      </c>
      <c r="D514" s="16" t="s">
        <v>266</v>
      </c>
      <c r="E514" s="18" t="s">
        <v>326</v>
      </c>
      <c r="F514" s="18" t="n">
        <v>2200</v>
      </c>
    </row>
    <row r="515" customFormat="false" ht="24.35" hidden="false" customHeight="false" outlineLevel="0" collapsed="false">
      <c r="A515" s="16" t="str">
        <f aca="false">CONCATENATE("Tariff ",Tariff!C515," ",Tariff!D515," - ", Tariff!E515)</f>
        <v>Tariff FAMILY PLANNING Injectibles (Depo Provera,Noristerat) - tier2</v>
      </c>
      <c r="B515" s="17" t="n">
        <v>20</v>
      </c>
      <c r="C515" s="16" t="s">
        <v>264</v>
      </c>
      <c r="D515" s="16" t="s">
        <v>267</v>
      </c>
      <c r="E515" s="18" t="s">
        <v>326</v>
      </c>
      <c r="F515" s="18" t="n">
        <v>2200</v>
      </c>
    </row>
    <row r="516" customFormat="false" ht="24.35" hidden="false" customHeight="false" outlineLevel="0" collapsed="false">
      <c r="A516" s="16" t="str">
        <f aca="false">CONCATENATE("Tariff ",Tariff!C516," ",Tariff!D516," - ", Tariff!E516)</f>
        <v>Tariff FAMILY PLANNING Contraceptive pills - tier2</v>
      </c>
      <c r="B516" s="17" t="n">
        <v>20</v>
      </c>
      <c r="C516" s="16" t="s">
        <v>264</v>
      </c>
      <c r="D516" s="16" t="s">
        <v>268</v>
      </c>
      <c r="E516" s="18" t="s">
        <v>326</v>
      </c>
      <c r="F516" s="18" t="n">
        <v>1250</v>
      </c>
    </row>
    <row r="517" customFormat="false" ht="12.8" hidden="false" customHeight="false" outlineLevel="0" collapsed="false">
      <c r="A517" s="16" t="str">
        <f aca="false">CONCATENATE("Tariff ",Tariff!C517," ",Tariff!D517," - ", Tariff!E517)</f>
        <v>Tariff FAMILY PLANNING Jadelle implant - tier2</v>
      </c>
      <c r="B517" s="17" t="n">
        <v>20</v>
      </c>
      <c r="C517" s="16" t="s">
        <v>264</v>
      </c>
      <c r="D517" s="16" t="s">
        <v>269</v>
      </c>
      <c r="E517" s="18" t="s">
        <v>326</v>
      </c>
      <c r="F517" s="18" t="n">
        <v>6500</v>
      </c>
    </row>
    <row r="518" customFormat="false" ht="12.8" hidden="false" customHeight="false" outlineLevel="0" collapsed="false">
      <c r="A518" s="16" t="str">
        <f aca="false">CONCATENATE("Tariff ",Tariff!C518," ",Tariff!D518," - ", Tariff!E518)</f>
        <v>Tariff FAMILY PLANNING Implanon - tier2</v>
      </c>
      <c r="B518" s="17" t="n">
        <v>20</v>
      </c>
      <c r="C518" s="16" t="s">
        <v>264</v>
      </c>
      <c r="D518" s="16" t="s">
        <v>270</v>
      </c>
      <c r="E518" s="18" t="s">
        <v>326</v>
      </c>
      <c r="F518" s="18" t="n">
        <v>2000</v>
      </c>
    </row>
    <row r="519" customFormat="false" ht="12.8" hidden="false" customHeight="false" outlineLevel="0" collapsed="false">
      <c r="A519" s="16" t="str">
        <f aca="false">CONCATENATE("Tariff ",Tariff!C519," ",Tariff!D519," - ", Tariff!E519)</f>
        <v>Tariff FAMILY PLANNING Norplant - tier2</v>
      </c>
      <c r="B519" s="17" t="n">
        <v>20</v>
      </c>
      <c r="C519" s="16" t="s">
        <v>264</v>
      </c>
      <c r="D519" s="16" t="s">
        <v>271</v>
      </c>
      <c r="E519" s="18" t="s">
        <v>326</v>
      </c>
      <c r="F519" s="18" t="n">
        <v>2000</v>
      </c>
    </row>
    <row r="520" customFormat="false" ht="24.35" hidden="false" customHeight="false" outlineLevel="0" collapsed="false">
      <c r="A520" s="16" t="str">
        <f aca="false">CONCATENATE("Tariff ",Tariff!C520," ",Tariff!D520," - ", Tariff!E520)</f>
        <v>Tariff GYM Access to gyms for regular exercise - tier2</v>
      </c>
      <c r="B520" s="17" t="n">
        <v>20</v>
      </c>
      <c r="C520" s="16" t="s">
        <v>272</v>
      </c>
      <c r="D520" s="16" t="s">
        <v>273</v>
      </c>
      <c r="E520" s="18" t="s">
        <v>326</v>
      </c>
      <c r="F520" s="18" t="n">
        <v>15000</v>
      </c>
    </row>
    <row r="521" customFormat="false" ht="12.8" hidden="false" customHeight="false" outlineLevel="0" collapsed="false">
      <c r="A521" s="16" t="str">
        <f aca="false">CONCATENATE("Tariff ",Tariff!C521," ",Tariff!D521," - ", Tariff!E521)</f>
        <v>Tariff SPA Facials - tier2</v>
      </c>
      <c r="B521" s="17" t="n">
        <v>20</v>
      </c>
      <c r="C521" s="16" t="s">
        <v>274</v>
      </c>
      <c r="D521" s="16" t="s">
        <v>275</v>
      </c>
      <c r="E521" s="18" t="s">
        <v>326</v>
      </c>
      <c r="F521" s="18" t="n">
        <v>20000</v>
      </c>
    </row>
    <row r="522" customFormat="false" ht="12.8" hidden="false" customHeight="false" outlineLevel="0" collapsed="false">
      <c r="A522" s="16" t="str">
        <f aca="false">CONCATENATE("Tariff ",Tariff!C522," ",Tariff!D522," - ", Tariff!E522)</f>
        <v>Tariff SPA Body Massage - tier2</v>
      </c>
      <c r="B522" s="17" t="n">
        <v>20</v>
      </c>
      <c r="C522" s="16" t="s">
        <v>274</v>
      </c>
      <c r="D522" s="16" t="s">
        <v>276</v>
      </c>
      <c r="E522" s="18" t="s">
        <v>326</v>
      </c>
      <c r="F522" s="18" t="n">
        <v>20000</v>
      </c>
    </row>
    <row r="523" customFormat="false" ht="24.35" hidden="false" customHeight="false" outlineLevel="0" collapsed="false">
      <c r="A523" s="16" t="str">
        <f aca="false">CONCATENATE("Tariff ",Tariff!C523," ",Tariff!D523," - ", Tariff!E523)</f>
        <v>Tariff MINOR SURGERIES Wound dressing - tier2</v>
      </c>
      <c r="B523" s="17" t="n">
        <v>20</v>
      </c>
      <c r="C523" s="16" t="s">
        <v>277</v>
      </c>
      <c r="D523" s="16" t="s">
        <v>278</v>
      </c>
      <c r="E523" s="18" t="s">
        <v>326</v>
      </c>
      <c r="F523" s="18" t="n">
        <v>1100</v>
      </c>
    </row>
    <row r="524" customFormat="false" ht="24.35" hidden="false" customHeight="false" outlineLevel="0" collapsed="false">
      <c r="A524" s="16" t="str">
        <f aca="false">CONCATENATE("Tariff ",Tariff!C524," ",Tariff!D524," - ", Tariff!E524)</f>
        <v>Tariff MINOR SURGERIES Incision &amp; drainage of acute and chronic abscesses - tier2</v>
      </c>
      <c r="B524" s="17" t="n">
        <v>20</v>
      </c>
      <c r="C524" s="16" t="s">
        <v>277</v>
      </c>
      <c r="D524" s="16" t="s">
        <v>279</v>
      </c>
      <c r="E524" s="18" t="s">
        <v>326</v>
      </c>
      <c r="F524" s="18" t="n">
        <v>2300</v>
      </c>
    </row>
    <row r="525" customFormat="false" ht="24.35" hidden="false" customHeight="false" outlineLevel="0" collapsed="false">
      <c r="A525" s="16" t="str">
        <f aca="false">CONCATENATE("Tariff ",Tariff!C525," ",Tariff!D525," - ", Tariff!E525)</f>
        <v>Tariff MINOR SURGERIES Suturing of minor wounds  - tier2</v>
      </c>
      <c r="B525" s="17" t="n">
        <v>20</v>
      </c>
      <c r="C525" s="16" t="s">
        <v>277</v>
      </c>
      <c r="D525" s="16" t="s">
        <v>280</v>
      </c>
      <c r="E525" s="18" t="s">
        <v>326</v>
      </c>
      <c r="F525" s="18" t="n">
        <v>1100</v>
      </c>
    </row>
    <row r="526" customFormat="false" ht="24.35" hidden="false" customHeight="false" outlineLevel="0" collapsed="false">
      <c r="A526" s="16" t="str">
        <f aca="false">CONCATENATE("Tariff ",Tariff!C526," ",Tariff!D526," - ", Tariff!E526)</f>
        <v>Tariff MINOR SURGERIES Suturing of lacerations - tier2</v>
      </c>
      <c r="B526" s="17" t="n">
        <v>20</v>
      </c>
      <c r="C526" s="16" t="s">
        <v>277</v>
      </c>
      <c r="D526" s="16" t="s">
        <v>281</v>
      </c>
      <c r="E526" s="18" t="s">
        <v>326</v>
      </c>
      <c r="F526" s="18" t="n">
        <v>1100</v>
      </c>
    </row>
    <row r="527" customFormat="false" ht="12.8" hidden="false" customHeight="false" outlineLevel="0" collapsed="false">
      <c r="A527" s="16" t="str">
        <f aca="false">CONCATENATE("Tariff ",Tariff!C527," ",Tariff!D527," - ", Tariff!E527)</f>
        <v>Tariff MINOR SURGERIES Ear piercing - tier2</v>
      </c>
      <c r="B527" s="17" t="n">
        <v>20</v>
      </c>
      <c r="C527" s="16" t="s">
        <v>277</v>
      </c>
      <c r="D527" s="16" t="s">
        <v>282</v>
      </c>
      <c r="E527" s="18" t="s">
        <v>326</v>
      </c>
      <c r="F527" s="18" t="n">
        <v>2000</v>
      </c>
    </row>
    <row r="528" customFormat="false" ht="24.35" hidden="false" customHeight="false" outlineLevel="0" collapsed="false">
      <c r="A528" s="16" t="str">
        <f aca="false">CONCATENATE("Tariff ",Tariff!C528," ",Tariff!D528," - ", Tariff!E528)</f>
        <v>Tariff MINOR SURGERIES Male circumcision - tier2</v>
      </c>
      <c r="B528" s="17" t="n">
        <v>20</v>
      </c>
      <c r="C528" s="16" t="s">
        <v>277</v>
      </c>
      <c r="D528" s="16" t="s">
        <v>283</v>
      </c>
      <c r="E528" s="18" t="s">
        <v>326</v>
      </c>
      <c r="F528" s="18" t="n">
        <v>7000</v>
      </c>
    </row>
    <row r="529" customFormat="false" ht="12.8" hidden="false" customHeight="false" outlineLevel="0" collapsed="false">
      <c r="A529" s="16" t="str">
        <f aca="false">CONCATENATE("Tariff ",Tariff!C529," ",Tariff!D529," - ", Tariff!E529)</f>
        <v>Tariff MINOR SURGERIES Lump Biopsy - tier2</v>
      </c>
      <c r="B529" s="17" t="n">
        <v>20</v>
      </c>
      <c r="C529" s="16" t="s">
        <v>277</v>
      </c>
      <c r="D529" s="16" t="s">
        <v>284</v>
      </c>
      <c r="E529" s="18" t="s">
        <v>326</v>
      </c>
      <c r="F529" s="18" t="n">
        <v>1100</v>
      </c>
    </row>
    <row r="530" customFormat="false" ht="24.35" hidden="false" customHeight="false" outlineLevel="0" collapsed="false">
      <c r="A530" s="16" t="str">
        <f aca="false">CONCATENATE("Tariff ",Tariff!C530," ",Tariff!D530," - ", Tariff!E530)</f>
        <v>Tariff MINOR SURGERIES Ear Aural irrigation - tier2</v>
      </c>
      <c r="B530" s="17" t="n">
        <v>20</v>
      </c>
      <c r="C530" s="16" t="s">
        <v>277</v>
      </c>
      <c r="D530" s="16" t="s">
        <v>285</v>
      </c>
      <c r="E530" s="18" t="s">
        <v>326</v>
      </c>
      <c r="F530" s="18" t="n">
        <v>2000</v>
      </c>
    </row>
    <row r="531" customFormat="false" ht="24.35" hidden="false" customHeight="false" outlineLevel="0" collapsed="false">
      <c r="A531" s="16" t="str">
        <f aca="false">CONCATENATE("Tariff ",Tariff!C531," ",Tariff!D531," - ", Tariff!E531)</f>
        <v>Tariff MINOR SURGERIES Ear Antral washout - tier2</v>
      </c>
      <c r="B531" s="17" t="n">
        <v>20</v>
      </c>
      <c r="C531" s="16" t="s">
        <v>277</v>
      </c>
      <c r="D531" s="16" t="s">
        <v>286</v>
      </c>
      <c r="E531" s="18" t="s">
        <v>326</v>
      </c>
      <c r="F531" s="18" t="n">
        <v>2000</v>
      </c>
    </row>
    <row r="532" customFormat="false" ht="24.35" hidden="false" customHeight="false" outlineLevel="0" collapsed="false">
      <c r="A532" s="16" t="str">
        <f aca="false">CONCATENATE("Tariff ",Tariff!C532," ",Tariff!D532," - ", Tariff!E532)</f>
        <v>Tariff MINOR SURGERIES Wound debridement - tier2</v>
      </c>
      <c r="B532" s="17" t="n">
        <v>20</v>
      </c>
      <c r="C532" s="16" t="s">
        <v>277</v>
      </c>
      <c r="D532" s="16" t="s">
        <v>287</v>
      </c>
      <c r="E532" s="18" t="s">
        <v>326</v>
      </c>
      <c r="F532" s="18" t="n">
        <v>1100</v>
      </c>
    </row>
    <row r="533" customFormat="false" ht="24.35" hidden="false" customHeight="false" outlineLevel="0" collapsed="false">
      <c r="A533" s="16" t="str">
        <f aca="false">CONCATENATE("Tariff ",Tariff!C533," ",Tariff!D533," - ", Tariff!E533)</f>
        <v>Tariff INTERMEDIATE SURGERIES  INTERMEDIATE SURGERIES  - tier2</v>
      </c>
      <c r="B533" s="17" t="n">
        <v>20</v>
      </c>
      <c r="C533" s="16" t="s">
        <v>288</v>
      </c>
      <c r="D533" s="16" t="s">
        <v>288</v>
      </c>
      <c r="E533" s="18" t="s">
        <v>326</v>
      </c>
      <c r="F533" s="18" t="n">
        <v>175000</v>
      </c>
    </row>
    <row r="534" customFormat="false" ht="24.35" hidden="false" customHeight="false" outlineLevel="0" collapsed="false">
      <c r="A534" s="16" t="str">
        <f aca="false">CONCATENATE("Tariff ",Tariff!C534," ",Tariff!D534," - ", Tariff!E534)</f>
        <v>Tariff MAJOR SURGERIES  MAJOR SURGERIES  - tier2</v>
      </c>
      <c r="B534" s="17" t="n">
        <v>20</v>
      </c>
      <c r="C534" s="16" t="s">
        <v>289</v>
      </c>
      <c r="D534" s="16" t="s">
        <v>289</v>
      </c>
      <c r="E534" s="18" t="s">
        <v>326</v>
      </c>
      <c r="F534" s="18" t="n">
        <v>225000</v>
      </c>
    </row>
    <row r="535" customFormat="false" ht="24.35" hidden="false" customHeight="false" outlineLevel="0" collapsed="false">
      <c r="A535" s="16" t="str">
        <f aca="false">CONCATENATE("Tariff ",Tariff!C535," ",Tariff!D535," - ", Tariff!E535)</f>
        <v>Tariff CANCER CARE Oncologist/ Cancer Specialist visits - tier2</v>
      </c>
      <c r="B535" s="17" t="n">
        <v>20</v>
      </c>
      <c r="C535" s="16" t="s">
        <v>290</v>
      </c>
      <c r="D535" s="16" t="s">
        <v>291</v>
      </c>
      <c r="E535" s="18" t="s">
        <v>326</v>
      </c>
      <c r="F535" s="18" t="n">
        <v>50000</v>
      </c>
    </row>
    <row r="536" customFormat="false" ht="24.35" hidden="false" customHeight="false" outlineLevel="0" collapsed="false">
      <c r="A536" s="16" t="str">
        <f aca="false">CONCATENATE("Tariff ",Tariff!C536," ",Tariff!D536," - ", Tariff!E536)</f>
        <v>Tariff CANCER CARE Oncological investigations - tier2</v>
      </c>
      <c r="B536" s="17" t="n">
        <v>20</v>
      </c>
      <c r="C536" s="16" t="s">
        <v>290</v>
      </c>
      <c r="D536" s="16" t="s">
        <v>292</v>
      </c>
      <c r="E536" s="18" t="s">
        <v>326</v>
      </c>
      <c r="F536" s="18" t="n">
        <v>200000</v>
      </c>
    </row>
    <row r="537" customFormat="false" ht="24.35" hidden="false" customHeight="false" outlineLevel="0" collapsed="false">
      <c r="A537" s="16" t="str">
        <f aca="false">CONCATENATE("Tariff ",Tariff!C537," ",Tariff!D537," - ", Tariff!E537)</f>
        <v>Tariff CANCER CARE Cancer-related Radiological investigations - tier2</v>
      </c>
      <c r="B537" s="17" t="n">
        <v>20</v>
      </c>
      <c r="C537" s="16" t="s">
        <v>290</v>
      </c>
      <c r="D537" s="16" t="s">
        <v>293</v>
      </c>
      <c r="E537" s="18" t="s">
        <v>326</v>
      </c>
      <c r="F537" s="18" t="n">
        <v>50000</v>
      </c>
    </row>
    <row r="538" customFormat="false" ht="23.4" hidden="false" customHeight="false" outlineLevel="0" collapsed="false">
      <c r="A538" s="16" t="str">
        <f aca="false">CONCATENATE("Tariff ",Tariff!C538," ",Tariff!D538," - ", Tariff!E538)</f>
        <v>Tariff CANCER CARE Surgical cancer care - tier2</v>
      </c>
      <c r="B538" s="17" t="n">
        <v>20</v>
      </c>
      <c r="C538" s="16" t="s">
        <v>290</v>
      </c>
      <c r="D538" s="16" t="s">
        <v>294</v>
      </c>
      <c r="E538" s="18" t="s">
        <v>326</v>
      </c>
      <c r="F538" s="18" t="n">
        <v>100000</v>
      </c>
    </row>
    <row r="539" customFormat="false" ht="12.8" hidden="false" customHeight="false" outlineLevel="0" collapsed="false">
      <c r="A539" s="16" t="str">
        <f aca="false">CONCATENATE("Tariff ",Tariff!C539," ",Tariff!D539," - ", Tariff!E539)</f>
        <v>Tariff CANCER CARE Chemotherapy - tier2</v>
      </c>
      <c r="B539" s="17" t="n">
        <v>20</v>
      </c>
      <c r="C539" s="16" t="s">
        <v>290</v>
      </c>
      <c r="D539" s="16" t="s">
        <v>295</v>
      </c>
      <c r="E539" s="18" t="s">
        <v>326</v>
      </c>
      <c r="F539" s="18" t="n">
        <v>100000</v>
      </c>
    </row>
    <row r="540" customFormat="false" ht="24.35" hidden="false" customHeight="false" outlineLevel="0" collapsed="false">
      <c r="A540" s="16" t="str">
        <f aca="false">CONCATENATE("Tariff ",Tariff!C540," ",Tariff!D540," - ", Tariff!E540)</f>
        <v>Tariff RENAL CARE (DIALYSIS) Dialysis and all related care - tier2</v>
      </c>
      <c r="B540" s="17" t="n">
        <v>20</v>
      </c>
      <c r="C540" s="16" t="s">
        <v>296</v>
      </c>
      <c r="D540" s="16" t="s">
        <v>297</v>
      </c>
      <c r="E540" s="18" t="s">
        <v>326</v>
      </c>
      <c r="F540" s="18" t="n">
        <v>220000</v>
      </c>
    </row>
    <row r="541" customFormat="false" ht="12.8" hidden="false" customHeight="false" outlineLevel="0" collapsed="false">
      <c r="A541" s="16" t="str">
        <f aca="false">CONCATENATE("Tariff ",Tariff!C541," ",Tariff!D541," - ", Tariff!E541)</f>
        <v>Tariff WELLNESS CHECKS BMI Check - tier2</v>
      </c>
      <c r="B541" s="17" t="n">
        <v>20</v>
      </c>
      <c r="C541" s="16" t="s">
        <v>298</v>
      </c>
      <c r="D541" s="16" t="s">
        <v>299</v>
      </c>
      <c r="E541" s="18" t="s">
        <v>326</v>
      </c>
      <c r="F541" s="18" t="n">
        <v>2000</v>
      </c>
    </row>
    <row r="542" customFormat="false" ht="24.35" hidden="false" customHeight="false" outlineLevel="0" collapsed="false">
      <c r="A542" s="16" t="str">
        <f aca="false">CONCATENATE("Tariff ",Tariff!C542," ",Tariff!D542," - ", Tariff!E542)</f>
        <v>Tariff WELLNESS CHECKS General Physical Examination - tier2</v>
      </c>
      <c r="B542" s="17" t="n">
        <v>20</v>
      </c>
      <c r="C542" s="16" t="s">
        <v>298</v>
      </c>
      <c r="D542" s="16" t="s">
        <v>300</v>
      </c>
      <c r="E542" s="18" t="s">
        <v>326</v>
      </c>
      <c r="F542" s="18" t="n">
        <v>2000</v>
      </c>
    </row>
    <row r="543" customFormat="false" ht="24.35" hidden="false" customHeight="false" outlineLevel="0" collapsed="false">
      <c r="A543" s="16" t="str">
        <f aca="false">CONCATENATE("Tariff ",Tariff!C543," ",Tariff!D543," - ", Tariff!E543)</f>
        <v>Tariff WELLNESS CHECKS Blood Pressure Check (Hypertension Screening) - tier2</v>
      </c>
      <c r="B543" s="17" t="n">
        <v>20</v>
      </c>
      <c r="C543" s="16" t="s">
        <v>298</v>
      </c>
      <c r="D543" s="16" t="s">
        <v>301</v>
      </c>
      <c r="E543" s="18" t="s">
        <v>326</v>
      </c>
      <c r="F543" s="18" t="n">
        <v>2000</v>
      </c>
    </row>
    <row r="544" customFormat="false" ht="24.35" hidden="false" customHeight="false" outlineLevel="0" collapsed="false">
      <c r="A544" s="16" t="str">
        <f aca="false">CONCATENATE("Tariff ",Tariff!C544," ",Tariff!D544," - ", Tariff!E544)</f>
        <v>Tariff WELLNESS CHECKS Blood Sugar Check (Diabetes Screening) - tier2</v>
      </c>
      <c r="B544" s="17" t="n">
        <v>20</v>
      </c>
      <c r="C544" s="16" t="s">
        <v>298</v>
      </c>
      <c r="D544" s="16" t="s">
        <v>302</v>
      </c>
      <c r="E544" s="18" t="s">
        <v>326</v>
      </c>
      <c r="F544" s="18" t="n">
        <v>2000</v>
      </c>
    </row>
    <row r="545" customFormat="false" ht="24.35" hidden="false" customHeight="false" outlineLevel="0" collapsed="false">
      <c r="A545" s="16" t="str">
        <f aca="false">CONCATENATE("Tariff ",Tariff!C545," ",Tariff!D545," - ", Tariff!E545)</f>
        <v>Tariff WELLNESS CHECKS Blood Cholesterol Check - tier2</v>
      </c>
      <c r="B545" s="17" t="n">
        <v>20</v>
      </c>
      <c r="C545" s="16" t="s">
        <v>298</v>
      </c>
      <c r="D545" s="16" t="s">
        <v>303</v>
      </c>
      <c r="E545" s="18" t="s">
        <v>326</v>
      </c>
      <c r="F545" s="18" t="n">
        <v>2000</v>
      </c>
    </row>
    <row r="546" customFormat="false" ht="24.35" hidden="false" customHeight="false" outlineLevel="0" collapsed="false">
      <c r="A546" s="16" t="str">
        <f aca="false">CONCATENATE("Tariff ",Tariff!C546," ",Tariff!D546," - ", Tariff!E546)</f>
        <v>Tariff WELLNESS CHECKS Annual Visual Acuity Check (Using Snellen Chart) - tier2</v>
      </c>
      <c r="B546" s="17" t="n">
        <v>20</v>
      </c>
      <c r="C546" s="16" t="s">
        <v>298</v>
      </c>
      <c r="D546" s="16" t="s">
        <v>304</v>
      </c>
      <c r="E546" s="18" t="s">
        <v>326</v>
      </c>
      <c r="F546" s="18" t="n">
        <v>2000</v>
      </c>
    </row>
    <row r="547" customFormat="false" ht="24.35" hidden="false" customHeight="false" outlineLevel="0" collapsed="false">
      <c r="A547" s="16" t="str">
        <f aca="false">CONCATENATE("Tariff ",Tariff!C547," ",Tariff!D547," - ", Tariff!E547)</f>
        <v>Tariff WELLNESS CHECKS Mammography (For Women ≥ 40 years of age) - tier2</v>
      </c>
      <c r="B547" s="17" t="n">
        <v>20</v>
      </c>
      <c r="C547" s="16" t="s">
        <v>298</v>
      </c>
      <c r="D547" s="16" t="s">
        <v>305</v>
      </c>
      <c r="E547" s="18" t="s">
        <v>326</v>
      </c>
      <c r="F547" s="18" t="n">
        <v>2000</v>
      </c>
    </row>
    <row r="548" customFormat="false" ht="12.8" hidden="false" customHeight="false" outlineLevel="0" collapsed="false">
      <c r="A548" s="16" t="str">
        <f aca="false">CONCATENATE("Tariff ",Tariff!C548," ",Tariff!D548," - ", Tariff!E548)</f>
        <v>Tariff WELLNESS CHECKS Pap Smear  - tier2</v>
      </c>
      <c r="B548" s="17" t="n">
        <v>20</v>
      </c>
      <c r="C548" s="16" t="s">
        <v>298</v>
      </c>
      <c r="D548" s="16" t="s">
        <v>306</v>
      </c>
      <c r="E548" s="18" t="s">
        <v>326</v>
      </c>
      <c r="F548" s="18" t="n">
        <v>2000</v>
      </c>
    </row>
    <row r="549" customFormat="false" ht="24.35" hidden="false" customHeight="false" outlineLevel="0" collapsed="false">
      <c r="A549" s="16" t="str">
        <f aca="false">CONCATENATE("Tariff ",Tariff!C549," ",Tariff!D549," - ", Tariff!E549)</f>
        <v>Tariff WELLNESS CHECKS PSA Check (For Men ≥ 40 years of age) - tier2</v>
      </c>
      <c r="B549" s="17" t="n">
        <v>20</v>
      </c>
      <c r="C549" s="16" t="s">
        <v>298</v>
      </c>
      <c r="D549" s="16" t="s">
        <v>307</v>
      </c>
      <c r="E549" s="18" t="s">
        <v>326</v>
      </c>
      <c r="F549" s="18" t="n">
        <v>2000</v>
      </c>
    </row>
    <row r="550" customFormat="false" ht="24.35" hidden="false" customHeight="false" outlineLevel="0" collapsed="false">
      <c r="A550" s="16" t="str">
        <f aca="false">CONCATENATE("Tariff ",Tariff!C550," ",Tariff!D550," - ", Tariff!E550)</f>
        <v>Tariff WELLNESS CHECKS Liver Function Test - tier2</v>
      </c>
      <c r="B550" s="17" t="n">
        <v>20</v>
      </c>
      <c r="C550" s="16" t="s">
        <v>298</v>
      </c>
      <c r="D550" s="16" t="s">
        <v>308</v>
      </c>
      <c r="E550" s="18" t="s">
        <v>326</v>
      </c>
      <c r="F550" s="18" t="n">
        <v>2000</v>
      </c>
    </row>
    <row r="551" customFormat="false" ht="24.35" hidden="false" customHeight="false" outlineLevel="0" collapsed="false">
      <c r="A551" s="16" t="str">
        <f aca="false">CONCATENATE("Tariff ",Tariff!C551," ",Tariff!D551," - ", Tariff!E551)</f>
        <v>Tariff WELLNESS CHECKS Kidney Function Tests (E, U, and Cr) - tier2</v>
      </c>
      <c r="B551" s="17" t="n">
        <v>20</v>
      </c>
      <c r="C551" s="16" t="s">
        <v>298</v>
      </c>
      <c r="D551" s="16" t="s">
        <v>309</v>
      </c>
      <c r="E551" s="18" t="s">
        <v>326</v>
      </c>
      <c r="F551" s="18" t="n">
        <v>2000</v>
      </c>
    </row>
    <row r="552" customFormat="false" ht="12.8" hidden="false" customHeight="false" outlineLevel="0" collapsed="false">
      <c r="A552" s="16" t="str">
        <f aca="false">CONCATENATE("Tariff ",Tariff!C552," ",Tariff!D552," - ", Tariff!E552)</f>
        <v>Tariff WELLNESS CHECKS Urinalysis - tier2</v>
      </c>
      <c r="B552" s="17" t="n">
        <v>20</v>
      </c>
      <c r="C552" s="16" t="s">
        <v>298</v>
      </c>
      <c r="D552" s="16" t="s">
        <v>310</v>
      </c>
      <c r="E552" s="18" t="s">
        <v>326</v>
      </c>
      <c r="F552" s="18" t="n">
        <v>2000</v>
      </c>
    </row>
    <row r="553" customFormat="false" ht="12.8" hidden="false" customHeight="false" outlineLevel="0" collapsed="false">
      <c r="A553" s="16" t="str">
        <f aca="false">CONCATENATE("Tariff ",Tariff!C553," ",Tariff!D553," - ", Tariff!E553)</f>
        <v>Tariff WELLNESS CHECKS Chest X-ray - tier2</v>
      </c>
      <c r="B553" s="17" t="n">
        <v>20</v>
      </c>
      <c r="C553" s="16" t="s">
        <v>298</v>
      </c>
      <c r="D553" s="16" t="s">
        <v>311</v>
      </c>
      <c r="E553" s="18" t="s">
        <v>326</v>
      </c>
      <c r="F553" s="18" t="n">
        <v>2000</v>
      </c>
    </row>
    <row r="554" customFormat="false" ht="24.35" hidden="false" customHeight="false" outlineLevel="0" collapsed="false">
      <c r="A554" s="16" t="str">
        <f aca="false">CONCATENATE("Tariff ",Tariff!C554," ",Tariff!D554," - ", Tariff!E554)</f>
        <v>Tariff AMBULANCE SERVICES Movement of patients to and fro Hospital - tier2</v>
      </c>
      <c r="B554" s="17" t="n">
        <v>20</v>
      </c>
      <c r="C554" s="16" t="s">
        <v>312</v>
      </c>
      <c r="D554" s="16" t="s">
        <v>313</v>
      </c>
      <c r="E554" s="18" t="s">
        <v>326</v>
      </c>
      <c r="F554" s="18" t="n">
        <v>12500</v>
      </c>
    </row>
    <row r="555" customFormat="false" ht="24.35" hidden="false" customHeight="false" outlineLevel="0" collapsed="false">
      <c r="A555" s="16" t="str">
        <f aca="false">CONCATENATE("Tariff ",Tariff!C555," ",Tariff!D555," - ", Tariff!E555)</f>
        <v>Tariff PSYCHIATRY CARE Mental illness care with certified psychiatrists - tier2</v>
      </c>
      <c r="B555" s="17" t="n">
        <v>20</v>
      </c>
      <c r="C555" s="16" t="s">
        <v>314</v>
      </c>
      <c r="D555" s="16" t="s">
        <v>315</v>
      </c>
      <c r="E555" s="18" t="s">
        <v>326</v>
      </c>
      <c r="F555" s="18" t="n">
        <v>5000</v>
      </c>
    </row>
    <row r="556" customFormat="false" ht="24.35" hidden="false" customHeight="false" outlineLevel="0" collapsed="false">
      <c r="A556" s="16" t="str">
        <f aca="false">CONCATENATE("Tariff ",Tariff!C556," ",Tariff!D556," - ", Tariff!E556)</f>
        <v>Tariff HIV CARE AND TREATMENT Specialist Consulltation - tier2</v>
      </c>
      <c r="B556" s="17" t="n">
        <v>20</v>
      </c>
      <c r="C556" s="16" t="s">
        <v>316</v>
      </c>
      <c r="D556" s="16" t="s">
        <v>317</v>
      </c>
      <c r="E556" s="18" t="s">
        <v>326</v>
      </c>
      <c r="F556" s="18" t="n">
        <v>2500</v>
      </c>
    </row>
    <row r="557" customFormat="false" ht="24.35" hidden="false" customHeight="false" outlineLevel="0" collapsed="false">
      <c r="A557" s="16" t="str">
        <f aca="false">CONCATENATE("Tariff ",Tariff!C557," ",Tariff!D557," - ", Tariff!E557)</f>
        <v>Tariff HIV CARE AND TREATMENT Specialist Drug therapy - tier2</v>
      </c>
      <c r="B557" s="17" t="n">
        <v>20</v>
      </c>
      <c r="C557" s="16" t="s">
        <v>316</v>
      </c>
      <c r="D557" s="16" t="s">
        <v>318</v>
      </c>
      <c r="E557" s="18" t="s">
        <v>326</v>
      </c>
      <c r="F557" s="18" t="n">
        <v>2500</v>
      </c>
    </row>
    <row r="558" customFormat="false" ht="24.35" hidden="false" customHeight="false" outlineLevel="0" collapsed="false">
      <c r="A558" s="16" t="str">
        <f aca="false">CONCATENATE("Tariff ",Tariff!C558," ",Tariff!D558," - ", Tariff!E558)</f>
        <v>Tariff HIV CARE AND TREATMENT Counselling Sessions - tier2</v>
      </c>
      <c r="B558" s="17" t="n">
        <v>20</v>
      </c>
      <c r="C558" s="16" t="s">
        <v>316</v>
      </c>
      <c r="D558" s="16" t="s">
        <v>319</v>
      </c>
      <c r="E558" s="18" t="s">
        <v>326</v>
      </c>
      <c r="F558" s="18" t="n">
        <v>1500</v>
      </c>
    </row>
    <row r="559" customFormat="false" ht="35.6" hidden="false" customHeight="false" outlineLevel="0" collapsed="false">
      <c r="A559" s="16" t="str">
        <f aca="false">CONCATENATE("Tariff ",Tariff!C559," ",Tariff!D559," - ", Tariff!E559)</f>
        <v>Tariff SEEKING SECOND OPINION Diagnosis confirmation (secondary-tertiary care centres) - tier2</v>
      </c>
      <c r="B559" s="17" t="n">
        <v>20</v>
      </c>
      <c r="C559" s="16" t="s">
        <v>320</v>
      </c>
      <c r="D559" s="16" t="s">
        <v>321</v>
      </c>
      <c r="E559" s="18" t="s">
        <v>326</v>
      </c>
      <c r="F559" s="18" t="n">
        <v>5000</v>
      </c>
    </row>
    <row r="560" customFormat="false" ht="35.6" hidden="false" customHeight="false" outlineLevel="0" collapsed="false">
      <c r="A560" s="16" t="str">
        <f aca="false">CONCATENATE("Tariff ",Tariff!C560," ",Tariff!D560," - ", Tariff!E560)</f>
        <v>Tariff SEEKING SECOND OPINION Treatment confirmation (secondary-tertiary care centres) - tier2</v>
      </c>
      <c r="B560" s="17" t="n">
        <v>20</v>
      </c>
      <c r="C560" s="16" t="s">
        <v>320</v>
      </c>
      <c r="D560" s="16" t="s">
        <v>322</v>
      </c>
      <c r="E560" s="18" t="s">
        <v>326</v>
      </c>
      <c r="F560" s="18" t="n">
        <v>5000</v>
      </c>
    </row>
    <row r="561" customFormat="false" ht="35.6" hidden="false" customHeight="false" outlineLevel="0" collapsed="false">
      <c r="A561" s="16" t="str">
        <f aca="false">CONCATENATE("Tariff ",Tariff!C561," ",Tariff!D561," - ", Tariff!E561)</f>
        <v>Tariff SEEKING SECOND OPINION International Confirmation from Specialists Outside Africa - tier2</v>
      </c>
      <c r="B561" s="17" t="n">
        <v>20</v>
      </c>
      <c r="C561" s="16" t="s">
        <v>320</v>
      </c>
      <c r="D561" s="16" t="s">
        <v>323</v>
      </c>
      <c r="E561" s="18" t="s">
        <v>326</v>
      </c>
      <c r="F561" s="18" t="n">
        <v>6500</v>
      </c>
    </row>
    <row r="562" customFormat="false" ht="24.35" hidden="false" customHeight="false" outlineLevel="0" collapsed="false">
      <c r="A562" s="16" t="str">
        <f aca="false">CONCATENATE("Tariff ",Tariff!C562," ",Tariff!D562," - ", Tariff!E562)</f>
        <v>Tariff MORTUARY SERVICES After-demise compensation - tier2</v>
      </c>
      <c r="B562" s="17" t="n">
        <v>20</v>
      </c>
      <c r="C562" s="16" t="s">
        <v>324</v>
      </c>
      <c r="D562" s="16" t="s">
        <v>325</v>
      </c>
      <c r="E562" s="18" t="s">
        <v>326</v>
      </c>
      <c r="F562" s="18" t="n">
        <v>40000</v>
      </c>
    </row>
    <row r="563" customFormat="false" ht="24.35" hidden="false" customHeight="false" outlineLevel="0" collapsed="false">
      <c r="A563" s="16" t="str">
        <f aca="false">CONCATENATE("Tariff ",Tariff!C563," ",Tariff!D563," - ", Tariff!E563)</f>
        <v>Tariff GENERAL CONSULTATION Basic outpatient and in-patient Treatment - tier3</v>
      </c>
      <c r="B563" s="17" t="n">
        <v>20</v>
      </c>
      <c r="C563" s="16" t="s">
        <v>17</v>
      </c>
      <c r="D563" s="16" t="s">
        <v>18</v>
      </c>
      <c r="E563" s="18" t="s">
        <v>327</v>
      </c>
      <c r="F563" s="18" t="n">
        <v>400</v>
      </c>
    </row>
    <row r="564" customFormat="false" ht="24.35" hidden="false" customHeight="false" outlineLevel="0" collapsed="false">
      <c r="A564" s="16" t="str">
        <f aca="false">CONCATENATE("Tariff ",Tariff!C564," ",Tariff!D564," - ", Tariff!E564)</f>
        <v>Tariff SPECIALIST CONSULTATION  Obstetrician - tier3</v>
      </c>
      <c r="B564" s="17" t="n">
        <v>20</v>
      </c>
      <c r="C564" s="16" t="s">
        <v>20</v>
      </c>
      <c r="D564" s="16" t="s">
        <v>21</v>
      </c>
      <c r="E564" s="18" t="s">
        <v>327</v>
      </c>
      <c r="F564" s="18" t="n">
        <v>26700</v>
      </c>
    </row>
    <row r="565" customFormat="false" ht="24.35" hidden="false" customHeight="false" outlineLevel="0" collapsed="false">
      <c r="A565" s="16" t="str">
        <f aca="false">CONCATENATE("Tariff ",Tariff!C565," ",Tariff!D565," - ", Tariff!E565)</f>
        <v>Tariff SPECIALIST CONSULTATION  Gynaecologist - tier3</v>
      </c>
      <c r="B565" s="17" t="n">
        <v>20</v>
      </c>
      <c r="C565" s="16" t="s">
        <v>20</v>
      </c>
      <c r="D565" s="16" t="s">
        <v>22</v>
      </c>
      <c r="E565" s="18" t="s">
        <v>327</v>
      </c>
      <c r="F565" s="18" t="n">
        <v>26700</v>
      </c>
    </row>
    <row r="566" customFormat="false" ht="24.35" hidden="false" customHeight="false" outlineLevel="0" collapsed="false">
      <c r="A566" s="16" t="str">
        <f aca="false">CONCATENATE("Tariff ",Tariff!C566," ",Tariff!D566," - ", Tariff!E566)</f>
        <v>Tariff SPECIALIST CONSULTATION  Pediatrician - tier3</v>
      </c>
      <c r="B566" s="17" t="n">
        <v>20</v>
      </c>
      <c r="C566" s="16" t="s">
        <v>20</v>
      </c>
      <c r="D566" s="16" t="s">
        <v>23</v>
      </c>
      <c r="E566" s="18" t="s">
        <v>327</v>
      </c>
      <c r="F566" s="18" t="n">
        <v>2500</v>
      </c>
    </row>
    <row r="567" customFormat="false" ht="24.35" hidden="false" customHeight="false" outlineLevel="0" collapsed="false">
      <c r="A567" s="16" t="str">
        <f aca="false">CONCATENATE("Tariff ",Tariff!C567," ",Tariff!D567," - ", Tariff!E567)</f>
        <v>Tariff SPECIALIST CONSULTATION  General Surgeon - tier3</v>
      </c>
      <c r="B567" s="17" t="n">
        <v>20</v>
      </c>
      <c r="C567" s="16" t="s">
        <v>20</v>
      </c>
      <c r="D567" s="16" t="s">
        <v>24</v>
      </c>
      <c r="E567" s="18" t="s">
        <v>327</v>
      </c>
      <c r="F567" s="18" t="n">
        <v>6700</v>
      </c>
    </row>
    <row r="568" customFormat="false" ht="24.35" hidden="false" customHeight="false" outlineLevel="0" collapsed="false">
      <c r="A568" s="16" t="str">
        <f aca="false">CONCATENATE("Tariff ",Tariff!C568," ",Tariff!D568," - ", Tariff!E568)</f>
        <v>Tariff SPECIALIST CONSULTATION  Cardiothoracic Surgeon - tier3</v>
      </c>
      <c r="B568" s="17" t="n">
        <v>20</v>
      </c>
      <c r="C568" s="16" t="s">
        <v>20</v>
      </c>
      <c r="D568" s="16" t="s">
        <v>25</v>
      </c>
      <c r="E568" s="18" t="s">
        <v>327</v>
      </c>
      <c r="F568" s="18" t="n">
        <v>833400</v>
      </c>
    </row>
    <row r="569" customFormat="false" ht="24.35" hidden="false" customHeight="false" outlineLevel="0" collapsed="false">
      <c r="A569" s="16" t="str">
        <f aca="false">CONCATENATE("Tariff ",Tariff!C569," ",Tariff!D569," - ", Tariff!E569)</f>
        <v>Tariff SPECIALIST CONSULTATION  Neurosurgeon - tier3</v>
      </c>
      <c r="B569" s="17" t="n">
        <v>20</v>
      </c>
      <c r="C569" s="16" t="s">
        <v>20</v>
      </c>
      <c r="D569" s="16" t="s">
        <v>26</v>
      </c>
      <c r="E569" s="18" t="s">
        <v>327</v>
      </c>
      <c r="F569" s="18" t="n">
        <v>66700</v>
      </c>
    </row>
    <row r="570" customFormat="false" ht="24.35" hidden="false" customHeight="false" outlineLevel="0" collapsed="false">
      <c r="A570" s="16" t="str">
        <f aca="false">CONCATENATE("Tariff ",Tariff!C570," ",Tariff!D570," - ", Tariff!E570)</f>
        <v>Tariff SPECIALIST CONSULTATION  ENT Surgeon (Otorhinolaryngologist) - tier3</v>
      </c>
      <c r="B570" s="17" t="n">
        <v>20</v>
      </c>
      <c r="C570" s="16" t="s">
        <v>20</v>
      </c>
      <c r="D570" s="16" t="s">
        <v>27</v>
      </c>
      <c r="E570" s="18" t="s">
        <v>327</v>
      </c>
      <c r="F570" s="18" t="n">
        <v>6700</v>
      </c>
    </row>
    <row r="571" customFormat="false" ht="24.35" hidden="false" customHeight="false" outlineLevel="0" collapsed="false">
      <c r="A571" s="16" t="str">
        <f aca="false">CONCATENATE("Tariff ",Tariff!C571," ",Tariff!D571," - ", Tariff!E571)</f>
        <v>Tariff SPECIALIST CONSULTATION  Urologist - tier3</v>
      </c>
      <c r="B571" s="17" t="n">
        <v>20</v>
      </c>
      <c r="C571" s="16" t="s">
        <v>20</v>
      </c>
      <c r="D571" s="16" t="s">
        <v>28</v>
      </c>
      <c r="E571" s="18" t="s">
        <v>327</v>
      </c>
      <c r="F571" s="18" t="n">
        <v>8400</v>
      </c>
    </row>
    <row r="572" customFormat="false" ht="24.35" hidden="false" customHeight="false" outlineLevel="0" collapsed="false">
      <c r="A572" s="16" t="str">
        <f aca="false">CONCATENATE("Tariff ",Tariff!C572," ",Tariff!D572," - ", Tariff!E572)</f>
        <v>Tariff SPECIALIST CONSULTATION  Orthopedic Surgeon - tier3</v>
      </c>
      <c r="B572" s="17" t="n">
        <v>20</v>
      </c>
      <c r="C572" s="16" t="s">
        <v>20</v>
      </c>
      <c r="D572" s="16" t="s">
        <v>29</v>
      </c>
      <c r="E572" s="18" t="s">
        <v>327</v>
      </c>
      <c r="F572" s="18" t="n">
        <v>66700</v>
      </c>
    </row>
    <row r="573" customFormat="false" ht="24.35" hidden="false" customHeight="false" outlineLevel="0" collapsed="false">
      <c r="A573" s="16" t="str">
        <f aca="false">CONCATENATE("Tariff ",Tariff!C573," ",Tariff!D573," - ", Tariff!E573)</f>
        <v>Tariff SPECIALIST CONSULTATION  Gastroenterologist - tier3</v>
      </c>
      <c r="B573" s="17" t="n">
        <v>20</v>
      </c>
      <c r="C573" s="16" t="s">
        <v>20</v>
      </c>
      <c r="D573" s="16" t="s">
        <v>30</v>
      </c>
      <c r="E573" s="18" t="s">
        <v>327</v>
      </c>
      <c r="F573" s="18" t="n">
        <v>66700</v>
      </c>
    </row>
    <row r="574" customFormat="false" ht="24.35" hidden="false" customHeight="false" outlineLevel="0" collapsed="false">
      <c r="A574" s="16" t="str">
        <f aca="false">CONCATENATE("Tariff ",Tariff!C574," ",Tariff!D574," - ", Tariff!E574)</f>
        <v>Tariff SPECIALIST CONSULTATION  Cardiologist - tier3</v>
      </c>
      <c r="B574" s="17" t="n">
        <v>20</v>
      </c>
      <c r="C574" s="16" t="s">
        <v>20</v>
      </c>
      <c r="D574" s="16" t="s">
        <v>31</v>
      </c>
      <c r="E574" s="18" t="s">
        <v>327</v>
      </c>
      <c r="F574" s="18" t="n">
        <v>66700</v>
      </c>
    </row>
    <row r="575" customFormat="false" ht="24.35" hidden="false" customHeight="false" outlineLevel="0" collapsed="false">
      <c r="A575" s="16" t="str">
        <f aca="false">CONCATENATE("Tariff ",Tariff!C575," ",Tariff!D575," - ", Tariff!E575)</f>
        <v>Tariff SPECIALIST CONSULTATION  Neurologist - tier3</v>
      </c>
      <c r="B575" s="17" t="n">
        <v>20</v>
      </c>
      <c r="C575" s="16" t="s">
        <v>20</v>
      </c>
      <c r="D575" s="16" t="s">
        <v>32</v>
      </c>
      <c r="E575" s="18" t="s">
        <v>327</v>
      </c>
      <c r="F575" s="18" t="n">
        <v>66700</v>
      </c>
    </row>
    <row r="576" customFormat="false" ht="24.35" hidden="false" customHeight="false" outlineLevel="0" collapsed="false">
      <c r="A576" s="16" t="str">
        <f aca="false">CONCATENATE("Tariff ",Tariff!C576," ",Tariff!D576," - ", Tariff!E576)</f>
        <v>Tariff SPECIALIST CONSULTATION  Nephrologist - tier3</v>
      </c>
      <c r="B576" s="17" t="n">
        <v>20</v>
      </c>
      <c r="C576" s="16" t="s">
        <v>20</v>
      </c>
      <c r="D576" s="16" t="s">
        <v>33</v>
      </c>
      <c r="E576" s="18" t="s">
        <v>327</v>
      </c>
      <c r="F576" s="18" t="n">
        <v>66700</v>
      </c>
    </row>
    <row r="577" customFormat="false" ht="24.35" hidden="false" customHeight="false" outlineLevel="0" collapsed="false">
      <c r="A577" s="16" t="str">
        <f aca="false">CONCATENATE("Tariff ",Tariff!C577," ",Tariff!D577," - ", Tariff!E577)</f>
        <v>Tariff SPECIALIST CONSULTATION  Psychiatrist - tier3</v>
      </c>
      <c r="B577" s="17" t="n">
        <v>20</v>
      </c>
      <c r="C577" s="16" t="s">
        <v>20</v>
      </c>
      <c r="D577" s="16" t="s">
        <v>34</v>
      </c>
      <c r="E577" s="18" t="s">
        <v>327</v>
      </c>
      <c r="F577" s="18" t="n">
        <v>66700</v>
      </c>
    </row>
    <row r="578" customFormat="false" ht="24.35" hidden="false" customHeight="false" outlineLevel="0" collapsed="false">
      <c r="A578" s="16" t="str">
        <f aca="false">CONCATENATE("Tariff ",Tariff!C578," ",Tariff!D578," - ", Tariff!E578)</f>
        <v>Tariff SPECIALIST CONSULTATION  Neonatologist  - tier3</v>
      </c>
      <c r="B578" s="17" t="n">
        <v>20</v>
      </c>
      <c r="C578" s="16" t="s">
        <v>20</v>
      </c>
      <c r="D578" s="16" t="s">
        <v>35</v>
      </c>
      <c r="E578" s="18" t="s">
        <v>327</v>
      </c>
      <c r="F578" s="18" t="n">
        <v>11700</v>
      </c>
    </row>
    <row r="579" customFormat="false" ht="24.35" hidden="false" customHeight="false" outlineLevel="0" collapsed="false">
      <c r="A579" s="16" t="str">
        <f aca="false">CONCATENATE("Tariff ",Tariff!C579," ",Tariff!D579," - ", Tariff!E579)</f>
        <v>Tariff SPECIALIST CONSULTATION  Dermatologist  - tier3</v>
      </c>
      <c r="B579" s="17" t="n">
        <v>20</v>
      </c>
      <c r="C579" s="16" t="s">
        <v>20</v>
      </c>
      <c r="D579" s="16" t="s">
        <v>36</v>
      </c>
      <c r="E579" s="18" t="s">
        <v>327</v>
      </c>
      <c r="F579" s="18" t="n">
        <v>66700</v>
      </c>
    </row>
    <row r="580" customFormat="false" ht="24.35" hidden="false" customHeight="false" outlineLevel="0" collapsed="false">
      <c r="A580" s="16" t="str">
        <f aca="false">CONCATENATE("Tariff ",Tariff!C580," ",Tariff!D580," - ", Tariff!E580)</f>
        <v>Tariff SPECIALIST CONSULTATION  Haematologist - tier3</v>
      </c>
      <c r="B580" s="17" t="n">
        <v>20</v>
      </c>
      <c r="C580" s="16" t="s">
        <v>20</v>
      </c>
      <c r="D580" s="16" t="s">
        <v>37</v>
      </c>
      <c r="E580" s="18" t="s">
        <v>327</v>
      </c>
      <c r="F580" s="18" t="n">
        <v>9400</v>
      </c>
    </row>
    <row r="581" customFormat="false" ht="24.35" hidden="false" customHeight="false" outlineLevel="0" collapsed="false">
      <c r="A581" s="16" t="str">
        <f aca="false">CONCATENATE("Tariff ",Tariff!C581," ",Tariff!D581," - ", Tariff!E581)</f>
        <v>Tariff SPECIALIST CONSULTATION  Dietician/Nutritionist  - tier3</v>
      </c>
      <c r="B581" s="17" t="n">
        <v>20</v>
      </c>
      <c r="C581" s="16" t="s">
        <v>20</v>
      </c>
      <c r="D581" s="16" t="s">
        <v>38</v>
      </c>
      <c r="E581" s="18" t="s">
        <v>327</v>
      </c>
      <c r="F581" s="18" t="n">
        <v>66700</v>
      </c>
    </row>
    <row r="582" customFormat="false" ht="24.35" hidden="false" customHeight="false" outlineLevel="0" collapsed="false">
      <c r="A582" s="16" t="str">
        <f aca="false">CONCATENATE("Tariff ",Tariff!C582," ",Tariff!D582," - ", Tariff!E582)</f>
        <v>Tariff SPECIALIST CONSULTATION  Pulmonologist/Respiratory Physician - tier3</v>
      </c>
      <c r="B582" s="17" t="n">
        <v>20</v>
      </c>
      <c r="C582" s="16" t="s">
        <v>20</v>
      </c>
      <c r="D582" s="16" t="s">
        <v>39</v>
      </c>
      <c r="E582" s="18" t="s">
        <v>327</v>
      </c>
      <c r="F582" s="18" t="n">
        <v>66700</v>
      </c>
    </row>
    <row r="583" customFormat="false" ht="24.35" hidden="false" customHeight="false" outlineLevel="0" collapsed="false">
      <c r="A583" s="16" t="str">
        <f aca="false">CONCATENATE("Tariff ",Tariff!C583," ",Tariff!D583," - ", Tariff!E583)</f>
        <v>Tariff SPECIALIST CONSULTATION  Hematologist  - tier3</v>
      </c>
      <c r="B583" s="17" t="n">
        <v>20</v>
      </c>
      <c r="C583" s="16" t="s">
        <v>20</v>
      </c>
      <c r="D583" s="16" t="s">
        <v>40</v>
      </c>
      <c r="E583" s="18" t="s">
        <v>327</v>
      </c>
      <c r="F583" s="18" t="n">
        <v>66700</v>
      </c>
    </row>
    <row r="584" customFormat="false" ht="24.35" hidden="false" customHeight="false" outlineLevel="0" collapsed="false">
      <c r="A584" s="16" t="str">
        <f aca="false">CONCATENATE("Tariff ",Tariff!C584," ",Tariff!D584," - ", Tariff!E584)</f>
        <v>Tariff SPECIALIST CONSULTATION  Oncologist  - tier3</v>
      </c>
      <c r="B584" s="17" t="n">
        <v>20</v>
      </c>
      <c r="C584" s="16" t="s">
        <v>20</v>
      </c>
      <c r="D584" s="16" t="s">
        <v>41</v>
      </c>
      <c r="E584" s="18" t="s">
        <v>327</v>
      </c>
      <c r="F584" s="18" t="n">
        <v>16700</v>
      </c>
    </row>
    <row r="585" customFormat="false" ht="24.35" hidden="false" customHeight="false" outlineLevel="0" collapsed="false">
      <c r="A585" s="16" t="str">
        <f aca="false">CONCATENATE("Tariff ",Tariff!C585," ",Tariff!D585," - ", Tariff!E585)</f>
        <v>Tariff SPECIALIST CONSULTATION  Pathologist  - tier3</v>
      </c>
      <c r="B585" s="17" t="n">
        <v>20</v>
      </c>
      <c r="C585" s="16" t="s">
        <v>20</v>
      </c>
      <c r="D585" s="16" t="s">
        <v>42</v>
      </c>
      <c r="E585" s="18" t="s">
        <v>327</v>
      </c>
      <c r="F585" s="18" t="n">
        <v>66700</v>
      </c>
    </row>
    <row r="586" customFormat="false" ht="24.35" hidden="false" customHeight="false" outlineLevel="0" collapsed="false">
      <c r="A586" s="16" t="str">
        <f aca="false">CONCATENATE("Tariff ",Tariff!C586," ",Tariff!D586," - ", Tariff!E586)</f>
        <v>Tariff SPECIALIST CONSULTATION  Endocrinologist  - tier3</v>
      </c>
      <c r="B586" s="17" t="n">
        <v>20</v>
      </c>
      <c r="C586" s="16" t="s">
        <v>20</v>
      </c>
      <c r="D586" s="16" t="s">
        <v>43</v>
      </c>
      <c r="E586" s="18" t="s">
        <v>327</v>
      </c>
      <c r="F586" s="18" t="n">
        <v>66700</v>
      </c>
    </row>
    <row r="587" customFormat="false" ht="24.35" hidden="false" customHeight="false" outlineLevel="0" collapsed="false">
      <c r="A587" s="16" t="str">
        <f aca="false">CONCATENATE("Tariff ",Tariff!C587," ",Tariff!D587," - ", Tariff!E587)</f>
        <v>Tariff SPECIALIST CONSULTATION  Family Physician - tier3</v>
      </c>
      <c r="B587" s="17" t="n">
        <v>20</v>
      </c>
      <c r="C587" s="16" t="s">
        <v>20</v>
      </c>
      <c r="D587" s="16" t="s">
        <v>44</v>
      </c>
      <c r="E587" s="18" t="s">
        <v>327</v>
      </c>
      <c r="F587" s="18" t="n">
        <v>66700</v>
      </c>
    </row>
    <row r="588" customFormat="false" ht="24.35" hidden="false" customHeight="false" outlineLevel="0" collapsed="false">
      <c r="A588" s="16" t="str">
        <f aca="false">CONCATENATE("Tariff ",Tariff!C588," ",Tariff!D588," - ", Tariff!E588)</f>
        <v>Tariff SPECIALIST CONSULTATION  Oral and Maxillofacial Surgeon - tier3</v>
      </c>
      <c r="B588" s="17" t="n">
        <v>20</v>
      </c>
      <c r="C588" s="16" t="s">
        <v>20</v>
      </c>
      <c r="D588" s="16" t="s">
        <v>45</v>
      </c>
      <c r="E588" s="18" t="s">
        <v>327</v>
      </c>
      <c r="F588" s="18" t="n">
        <v>66700</v>
      </c>
    </row>
    <row r="589" customFormat="false" ht="35.6" hidden="false" customHeight="false" outlineLevel="0" collapsed="false">
      <c r="A589" s="16" t="str">
        <f aca="false">CONCATENATE("Tariff ",Tariff!C589," ",Tariff!D589," - ", Tariff!E589)</f>
        <v>Tariff ACCESS TO FREE TELEMEDICINE APP  Chat - certified Doctors during medical emergency - tier3</v>
      </c>
      <c r="B589" s="17" t="n">
        <v>20</v>
      </c>
      <c r="C589" s="16" t="s">
        <v>46</v>
      </c>
      <c r="D589" s="16" t="s">
        <v>47</v>
      </c>
      <c r="E589" s="18" t="s">
        <v>327</v>
      </c>
      <c r="F589" s="18" t="n">
        <v>500</v>
      </c>
    </row>
    <row r="590" customFormat="false" ht="35.6" hidden="false" customHeight="false" outlineLevel="0" collapsed="false">
      <c r="A590" s="16" t="str">
        <f aca="false">CONCATENATE("Tariff ",Tariff!C590," ",Tariff!D590," - ", Tariff!E590)</f>
        <v>Tariff ACCESS TO FREE TELEMEDICINE APP  Chat - certified Doctors for medical Information - tier3</v>
      </c>
      <c r="B590" s="17" t="n">
        <v>20</v>
      </c>
      <c r="C590" s="16" t="s">
        <v>46</v>
      </c>
      <c r="D590" s="16" t="s">
        <v>48</v>
      </c>
      <c r="E590" s="18" t="s">
        <v>327</v>
      </c>
      <c r="F590" s="18" t="n">
        <v>500</v>
      </c>
    </row>
    <row r="591" customFormat="false" ht="35.6" hidden="false" customHeight="false" outlineLevel="0" collapsed="false">
      <c r="A591" s="16" t="str">
        <f aca="false">CONCATENATE("Tariff ",Tariff!C591," ",Tariff!D591," - ", Tariff!E591)</f>
        <v>Tariff ACCESS TO FREE TELEMEDICINE APP  Free drug Pick-up at designated Pharmacies - tier3</v>
      </c>
      <c r="B591" s="17" t="n">
        <v>20</v>
      </c>
      <c r="C591" s="16" t="s">
        <v>46</v>
      </c>
      <c r="D591" s="16" t="s">
        <v>49</v>
      </c>
      <c r="E591" s="18" t="s">
        <v>327</v>
      </c>
      <c r="F591" s="18" t="n">
        <v>500</v>
      </c>
    </row>
    <row r="592" customFormat="false" ht="35.6" hidden="false" customHeight="false" outlineLevel="0" collapsed="false">
      <c r="A592" s="16" t="str">
        <f aca="false">CONCATENATE("Tariff ",Tariff!C592," ",Tariff!D592," - ", Tariff!E592)</f>
        <v>Tariff ACCESS TO FREE TELEMEDICINE APP  GPS-enabled access to hospital directories - tier3</v>
      </c>
      <c r="B592" s="17" t="n">
        <v>20</v>
      </c>
      <c r="C592" s="16" t="s">
        <v>46</v>
      </c>
      <c r="D592" s="16" t="s">
        <v>50</v>
      </c>
      <c r="E592" s="18" t="s">
        <v>327</v>
      </c>
      <c r="F592" s="18" t="n">
        <v>500</v>
      </c>
    </row>
    <row r="593" customFormat="false" ht="35.6" hidden="false" customHeight="false" outlineLevel="0" collapsed="false">
      <c r="A593" s="16" t="str">
        <f aca="false">CONCATENATE("Tariff ",Tariff!C593," ",Tariff!D593," - ", Tariff!E593)</f>
        <v>Tariff ACCESS TO FREE TELEMEDICINE APP  Telemedicine app with details of covered benefits - tier3</v>
      </c>
      <c r="B593" s="17" t="n">
        <v>20</v>
      </c>
      <c r="C593" s="16" t="s">
        <v>46</v>
      </c>
      <c r="D593" s="16" t="s">
        <v>51</v>
      </c>
      <c r="E593" s="18" t="s">
        <v>327</v>
      </c>
      <c r="F593" s="18" t="n">
        <v>500</v>
      </c>
    </row>
    <row r="594" customFormat="false" ht="35.6" hidden="false" customHeight="false" outlineLevel="0" collapsed="false">
      <c r="A594" s="16" t="str">
        <f aca="false">CONCATENATE("Tariff ",Tariff!C594," ",Tariff!D594," - ", Tariff!E594)</f>
        <v>Tariff ACCIDENT AND EMERGENCY CARE Resuscitative care needed to stabilize patient - tier3</v>
      </c>
      <c r="B594" s="17" t="n">
        <v>20</v>
      </c>
      <c r="C594" s="16" t="s">
        <v>52</v>
      </c>
      <c r="D594" s="16" t="s">
        <v>53</v>
      </c>
      <c r="E594" s="18" t="s">
        <v>327</v>
      </c>
      <c r="F594" s="18" t="n">
        <v>3000</v>
      </c>
    </row>
    <row r="595" customFormat="false" ht="24.35" hidden="false" customHeight="false" outlineLevel="0" collapsed="false">
      <c r="A595" s="16" t="str">
        <f aca="false">CONCATENATE("Tariff ",Tariff!C595," ",Tariff!D595," - ", Tariff!E595)</f>
        <v>Tariff BASIC DIAGNOSTIC IMAGING Chest X-Rays - tier3</v>
      </c>
      <c r="B595" s="17" t="n">
        <v>20</v>
      </c>
      <c r="C595" s="16" t="s">
        <v>54</v>
      </c>
      <c r="D595" s="16" t="s">
        <v>55</v>
      </c>
      <c r="E595" s="18" t="s">
        <v>327</v>
      </c>
      <c r="F595" s="18" t="n">
        <v>2700</v>
      </c>
    </row>
    <row r="596" customFormat="false" ht="24.35" hidden="false" customHeight="false" outlineLevel="0" collapsed="false">
      <c r="A596" s="16" t="str">
        <f aca="false">CONCATENATE("Tariff ",Tariff!C596," ",Tariff!D596," - ", Tariff!E596)</f>
        <v>Tariff BASIC DIAGNOSTIC IMAGING Abdominal X-Rays - tier3</v>
      </c>
      <c r="B596" s="17" t="n">
        <v>20</v>
      </c>
      <c r="C596" s="16" t="s">
        <v>54</v>
      </c>
      <c r="D596" s="16" t="s">
        <v>56</v>
      </c>
      <c r="E596" s="18" t="s">
        <v>327</v>
      </c>
      <c r="F596" s="18" t="n">
        <v>3200</v>
      </c>
    </row>
    <row r="597" customFormat="false" ht="24.35" hidden="false" customHeight="false" outlineLevel="0" collapsed="false">
      <c r="A597" s="16" t="str">
        <f aca="false">CONCATENATE("Tariff ",Tariff!C597," ",Tariff!D597," - ", Tariff!E597)</f>
        <v>Tariff BASIC DIAGNOSTIC IMAGING Limbs X-rays - tier3</v>
      </c>
      <c r="B597" s="17" t="n">
        <v>20</v>
      </c>
      <c r="C597" s="16" t="s">
        <v>54</v>
      </c>
      <c r="D597" s="16" t="s">
        <v>57</v>
      </c>
      <c r="E597" s="18" t="s">
        <v>327</v>
      </c>
      <c r="F597" s="18" t="n">
        <v>700</v>
      </c>
    </row>
    <row r="598" customFormat="false" ht="24.35" hidden="false" customHeight="false" outlineLevel="0" collapsed="false">
      <c r="A598" s="16" t="str">
        <f aca="false">CONCATENATE("Tariff ",Tariff!C598," ",Tariff!D598," - ", Tariff!E598)</f>
        <v>Tariff BASIC DIAGNOSTIC IMAGING Neck X-rays - tier3</v>
      </c>
      <c r="B598" s="17" t="n">
        <v>20</v>
      </c>
      <c r="C598" s="16" t="s">
        <v>54</v>
      </c>
      <c r="D598" s="16" t="s">
        <v>58</v>
      </c>
      <c r="E598" s="18" t="s">
        <v>327</v>
      </c>
      <c r="F598" s="18" t="n">
        <v>700</v>
      </c>
    </row>
    <row r="599" customFormat="false" ht="24.35" hidden="false" customHeight="false" outlineLevel="0" collapsed="false">
      <c r="A599" s="16" t="str">
        <f aca="false">CONCATENATE("Tariff ",Tariff!C599," ",Tariff!D599," - ", Tariff!E599)</f>
        <v>Tariff BASIC DIAGNOSTIC IMAGING Sinus X-rays - tier3</v>
      </c>
      <c r="B599" s="17" t="n">
        <v>20</v>
      </c>
      <c r="C599" s="16" t="s">
        <v>54</v>
      </c>
      <c r="D599" s="16" t="s">
        <v>59</v>
      </c>
      <c r="E599" s="18" t="s">
        <v>327</v>
      </c>
      <c r="F599" s="18" t="n">
        <v>700</v>
      </c>
    </row>
    <row r="600" customFormat="false" ht="24.35" hidden="false" customHeight="false" outlineLevel="0" collapsed="false">
      <c r="A600" s="16" t="str">
        <f aca="false">CONCATENATE("Tariff ",Tariff!C600," ",Tariff!D600," - ", Tariff!E600)</f>
        <v>Tariff BASIC DIAGNOSTIC IMAGING Mastoid X-rays - tier3</v>
      </c>
      <c r="B600" s="17" t="n">
        <v>20</v>
      </c>
      <c r="C600" s="16" t="s">
        <v>54</v>
      </c>
      <c r="D600" s="16" t="s">
        <v>60</v>
      </c>
      <c r="E600" s="18" t="s">
        <v>327</v>
      </c>
      <c r="F600" s="18" t="n">
        <v>700</v>
      </c>
    </row>
    <row r="601" customFormat="false" ht="24.35" hidden="false" customHeight="false" outlineLevel="0" collapsed="false">
      <c r="A601" s="16" t="str">
        <f aca="false">CONCATENATE("Tariff ",Tariff!C601," ",Tariff!D601," - ", Tariff!E601)</f>
        <v>Tariff BASIC DIAGNOSTIC IMAGING Cervical Spine X-rays - tier3</v>
      </c>
      <c r="B601" s="17" t="n">
        <v>20</v>
      </c>
      <c r="C601" s="16" t="s">
        <v>54</v>
      </c>
      <c r="D601" s="16" t="s">
        <v>61</v>
      </c>
      <c r="E601" s="18" t="s">
        <v>327</v>
      </c>
      <c r="F601" s="18" t="n">
        <v>700</v>
      </c>
    </row>
    <row r="602" customFormat="false" ht="24.35" hidden="false" customHeight="false" outlineLevel="0" collapsed="false">
      <c r="A602" s="16" t="str">
        <f aca="false">CONCATENATE("Tariff ",Tariff!C602," ",Tariff!D602," - ", Tariff!E602)</f>
        <v>Tariff BASIC DIAGNOSTIC IMAGING Skull X-rays - tier3</v>
      </c>
      <c r="B602" s="17" t="n">
        <v>20</v>
      </c>
      <c r="C602" s="16" t="s">
        <v>54</v>
      </c>
      <c r="D602" s="16" t="s">
        <v>62</v>
      </c>
      <c r="E602" s="18" t="s">
        <v>327</v>
      </c>
      <c r="F602" s="18" t="n">
        <v>700</v>
      </c>
    </row>
    <row r="603" customFormat="false" ht="24.35" hidden="false" customHeight="false" outlineLevel="0" collapsed="false">
      <c r="A603" s="16" t="str">
        <f aca="false">CONCATENATE("Tariff ",Tariff!C603," ",Tariff!D603," - ", Tariff!E603)</f>
        <v>Tariff BASIC DIAGNOSTIC IMAGING Pelvic X-rays - tier3</v>
      </c>
      <c r="B603" s="17" t="n">
        <v>20</v>
      </c>
      <c r="C603" s="16" t="s">
        <v>54</v>
      </c>
      <c r="D603" s="16" t="s">
        <v>63</v>
      </c>
      <c r="E603" s="18" t="s">
        <v>327</v>
      </c>
      <c r="F603" s="18" t="n">
        <v>700</v>
      </c>
    </row>
    <row r="604" customFormat="false" ht="24.35" hidden="false" customHeight="false" outlineLevel="0" collapsed="false">
      <c r="A604" s="16" t="str">
        <f aca="false">CONCATENATE("Tariff ",Tariff!C604," ",Tariff!D604," - ", Tariff!E604)</f>
        <v>Tariff BASIC DIAGNOSTIC IMAGING Thoracic Inlet X-rays - tier3</v>
      </c>
      <c r="B604" s="17" t="n">
        <v>20</v>
      </c>
      <c r="C604" s="16" t="s">
        <v>54</v>
      </c>
      <c r="D604" s="16" t="s">
        <v>64</v>
      </c>
      <c r="E604" s="18" t="s">
        <v>327</v>
      </c>
      <c r="F604" s="18" t="n">
        <v>700</v>
      </c>
    </row>
    <row r="605" customFormat="false" ht="24.35" hidden="false" customHeight="false" outlineLevel="0" collapsed="false">
      <c r="A605" s="16" t="str">
        <f aca="false">CONCATENATE("Tariff ",Tariff!C605," ",Tariff!D605," - ", Tariff!E605)</f>
        <v>Tariff BASIC DIAGNOSTIC IMAGING Thoraco-Lumbar X-rays - tier3</v>
      </c>
      <c r="B605" s="17" t="n">
        <v>20</v>
      </c>
      <c r="C605" s="16" t="s">
        <v>54</v>
      </c>
      <c r="D605" s="16" t="s">
        <v>65</v>
      </c>
      <c r="E605" s="18" t="s">
        <v>327</v>
      </c>
      <c r="F605" s="18" t="n">
        <v>700</v>
      </c>
    </row>
    <row r="606" customFormat="false" ht="24.35" hidden="false" customHeight="false" outlineLevel="0" collapsed="false">
      <c r="A606" s="16" t="str">
        <f aca="false">CONCATENATE("Tariff ",Tariff!C606," ",Tariff!D606," - ", Tariff!E606)</f>
        <v>Tariff BASIC DIAGNOSTIC IMAGING Lumbosacral X-Rays - tier3</v>
      </c>
      <c r="B606" s="17" t="n">
        <v>20</v>
      </c>
      <c r="C606" s="16" t="s">
        <v>54</v>
      </c>
      <c r="D606" s="16" t="s">
        <v>66</v>
      </c>
      <c r="E606" s="18" t="s">
        <v>327</v>
      </c>
      <c r="F606" s="18" t="n">
        <v>700</v>
      </c>
    </row>
    <row r="607" customFormat="false" ht="35.6" hidden="false" customHeight="false" outlineLevel="0" collapsed="false">
      <c r="A607" s="16" t="str">
        <f aca="false">CONCATENATE("Tariff ",Tariff!C607," ",Tariff!D607," - ", Tariff!E607)</f>
        <v>Tariff BASIC DIAGNOSTIC IMAGING Mandibles/Temporomandibular Joint X-Rays - tier3</v>
      </c>
      <c r="B607" s="17" t="n">
        <v>20</v>
      </c>
      <c r="C607" s="16" t="s">
        <v>54</v>
      </c>
      <c r="D607" s="16" t="s">
        <v>67</v>
      </c>
      <c r="E607" s="18" t="s">
        <v>327</v>
      </c>
      <c r="F607" s="18" t="n">
        <v>700</v>
      </c>
    </row>
    <row r="608" customFormat="false" ht="24.35" hidden="false" customHeight="false" outlineLevel="0" collapsed="false">
      <c r="A608" s="16" t="str">
        <f aca="false">CONCATENATE("Tariff ",Tariff!C608," ",Tariff!D608," - ", Tariff!E608)</f>
        <v>Tariff BASIC DIAGNOSTIC IMAGING X-rays of All Body Joints - tier3</v>
      </c>
      <c r="B608" s="17" t="n">
        <v>20</v>
      </c>
      <c r="C608" s="16" t="s">
        <v>54</v>
      </c>
      <c r="D608" s="16" t="s">
        <v>68</v>
      </c>
      <c r="E608" s="18" t="s">
        <v>327</v>
      </c>
      <c r="F608" s="18" t="n">
        <v>700</v>
      </c>
    </row>
    <row r="609" customFormat="false" ht="24.35" hidden="false" customHeight="false" outlineLevel="0" collapsed="false">
      <c r="A609" s="16" t="str">
        <f aca="false">CONCATENATE("Tariff ",Tariff!C609," ",Tariff!D609," - ", Tariff!E609)</f>
        <v>Tariff BASIC DIAGNOSTIC IMAGING Ultrasound Scan - tier3</v>
      </c>
      <c r="B609" s="17" t="n">
        <v>20</v>
      </c>
      <c r="C609" s="16" t="s">
        <v>54</v>
      </c>
      <c r="D609" s="16" t="s">
        <v>69</v>
      </c>
      <c r="E609" s="18" t="s">
        <v>327</v>
      </c>
      <c r="F609" s="18" t="n">
        <v>2400</v>
      </c>
    </row>
    <row r="610" customFormat="false" ht="24.35" hidden="false" customHeight="false" outlineLevel="0" collapsed="false">
      <c r="A610" s="16" t="str">
        <f aca="false">CONCATENATE("Tariff ",Tariff!C610," ",Tariff!D610," - ", Tariff!E610)</f>
        <v>Tariff ADVANCED DIAGNOSTIC IMAGING Doppler Ultrasound Scan - tier3</v>
      </c>
      <c r="B610" s="17" t="n">
        <v>20</v>
      </c>
      <c r="C610" s="16" t="s">
        <v>70</v>
      </c>
      <c r="D610" s="16" t="s">
        <v>71</v>
      </c>
      <c r="E610" s="18" t="s">
        <v>327</v>
      </c>
      <c r="F610" s="18" t="n">
        <v>11700</v>
      </c>
    </row>
    <row r="611" customFormat="false" ht="24.35" hidden="false" customHeight="false" outlineLevel="0" collapsed="false">
      <c r="A611" s="16" t="str">
        <f aca="false">CONCATENATE("Tariff ",Tariff!C611," ",Tariff!D611," - ", Tariff!E611)</f>
        <v>Tariff ADVANCED DIAGNOSTIC IMAGING ECG (PRE AND POST EXERCISE) - tier3</v>
      </c>
      <c r="B611" s="17" t="n">
        <v>20</v>
      </c>
      <c r="C611" s="16" t="s">
        <v>70</v>
      </c>
      <c r="D611" s="16" t="s">
        <v>72</v>
      </c>
      <c r="E611" s="18" t="s">
        <v>327</v>
      </c>
      <c r="F611" s="18" t="n">
        <v>11700</v>
      </c>
    </row>
    <row r="612" customFormat="false" ht="24.35" hidden="false" customHeight="false" outlineLevel="0" collapsed="false">
      <c r="A612" s="16" t="str">
        <f aca="false">CONCATENATE("Tariff ",Tariff!C612," ",Tariff!D612," - ", Tariff!E612)</f>
        <v>Tariff ADVANCED DIAGNOSTIC IMAGING CT Scan - tier3</v>
      </c>
      <c r="B612" s="17" t="n">
        <v>20</v>
      </c>
      <c r="C612" s="16" t="s">
        <v>70</v>
      </c>
      <c r="D612" s="16" t="s">
        <v>73</v>
      </c>
      <c r="E612" s="18" t="s">
        <v>327</v>
      </c>
      <c r="F612" s="18" t="n">
        <v>11700</v>
      </c>
    </row>
    <row r="613" customFormat="false" ht="24.35" hidden="false" customHeight="false" outlineLevel="0" collapsed="false">
      <c r="A613" s="16" t="str">
        <f aca="false">CONCATENATE("Tariff ",Tariff!C613," ",Tariff!D613," - ", Tariff!E613)</f>
        <v>Tariff ADVANCED DIAGNOSTIC IMAGING MRI - tier3</v>
      </c>
      <c r="B613" s="17" t="n">
        <v>20</v>
      </c>
      <c r="C613" s="16" t="s">
        <v>70</v>
      </c>
      <c r="D613" s="16" t="s">
        <v>74</v>
      </c>
      <c r="E613" s="18" t="s">
        <v>327</v>
      </c>
      <c r="F613" s="18" t="n">
        <v>11700</v>
      </c>
    </row>
    <row r="614" customFormat="false" ht="24.35" hidden="false" customHeight="false" outlineLevel="0" collapsed="false">
      <c r="A614" s="16" t="str">
        <f aca="false">CONCATENATE("Tariff ",Tariff!C614," ",Tariff!D614," - ", Tariff!E614)</f>
        <v>Tariff ADVANCED DIAGNOSTIC IMAGING Echocardiography - tier3</v>
      </c>
      <c r="B614" s="17" t="n">
        <v>20</v>
      </c>
      <c r="C614" s="16" t="s">
        <v>70</v>
      </c>
      <c r="D614" s="16" t="s">
        <v>75</v>
      </c>
      <c r="E614" s="18" t="s">
        <v>327</v>
      </c>
      <c r="F614" s="18" t="n">
        <v>11700</v>
      </c>
    </row>
    <row r="615" customFormat="false" ht="24.35" hidden="false" customHeight="false" outlineLevel="0" collapsed="false">
      <c r="A615" s="16" t="str">
        <f aca="false">CONCATENATE("Tariff ",Tariff!C615," ",Tariff!D615," - ", Tariff!E615)</f>
        <v>Tariff ADVANCED DIAGNOSTIC IMAGING Proctoscopy - tier3</v>
      </c>
      <c r="B615" s="17" t="n">
        <v>20</v>
      </c>
      <c r="C615" s="16" t="s">
        <v>70</v>
      </c>
      <c r="D615" s="16" t="s">
        <v>76</v>
      </c>
      <c r="E615" s="18" t="s">
        <v>327</v>
      </c>
      <c r="F615" s="18" t="n">
        <v>11700</v>
      </c>
    </row>
    <row r="616" customFormat="false" ht="24.35" hidden="false" customHeight="false" outlineLevel="0" collapsed="false">
      <c r="A616" s="16" t="str">
        <f aca="false">CONCATENATE("Tariff ",Tariff!C616," ",Tariff!D616," - ", Tariff!E616)</f>
        <v>Tariff ADVANCED DIAGNOSTIC IMAGING Sigmoidoscopy - tier3</v>
      </c>
      <c r="B616" s="17" t="n">
        <v>20</v>
      </c>
      <c r="C616" s="16" t="s">
        <v>70</v>
      </c>
      <c r="D616" s="16" t="s">
        <v>77</v>
      </c>
      <c r="E616" s="18" t="s">
        <v>327</v>
      </c>
      <c r="F616" s="18" t="n">
        <v>11700</v>
      </c>
    </row>
    <row r="617" customFormat="false" ht="24.35" hidden="false" customHeight="false" outlineLevel="0" collapsed="false">
      <c r="A617" s="16" t="str">
        <f aca="false">CONCATENATE("Tariff ",Tariff!C617," ",Tariff!D617," - ", Tariff!E617)</f>
        <v>Tariff ADVANCED DIAGNOSTIC IMAGING Upper GI Endoscopy - tier3</v>
      </c>
      <c r="B617" s="17" t="n">
        <v>20</v>
      </c>
      <c r="C617" s="16" t="s">
        <v>70</v>
      </c>
      <c r="D617" s="16" t="s">
        <v>78</v>
      </c>
      <c r="E617" s="18" t="s">
        <v>327</v>
      </c>
      <c r="F617" s="18" t="n">
        <v>11700</v>
      </c>
    </row>
    <row r="618" customFormat="false" ht="24.35" hidden="false" customHeight="false" outlineLevel="0" collapsed="false">
      <c r="A618" s="16" t="str">
        <f aca="false">CONCATENATE("Tariff ",Tariff!C618," ",Tariff!D618," - ", Tariff!E618)</f>
        <v>Tariff ADVANCED DIAGNOSTIC IMAGING Endoscopic Ultrasound - tier3</v>
      </c>
      <c r="B618" s="17" t="n">
        <v>20</v>
      </c>
      <c r="C618" s="16" t="s">
        <v>70</v>
      </c>
      <c r="D618" s="16" t="s">
        <v>79</v>
      </c>
      <c r="E618" s="18" t="s">
        <v>327</v>
      </c>
      <c r="F618" s="18" t="n">
        <v>11700</v>
      </c>
    </row>
    <row r="619" customFormat="false" ht="35.6" hidden="false" customHeight="false" outlineLevel="0" collapsed="false">
      <c r="A619" s="16" t="str">
        <f aca="false">CONCATENATE("Tariff ",Tariff!C619," ",Tariff!D619," - ", Tariff!E619)</f>
        <v>Tariff ADVANCED DIAGNOSTIC IMAGING Endoscopic retrograde cholangiopancreatography - tier3</v>
      </c>
      <c r="B619" s="17" t="n">
        <v>20</v>
      </c>
      <c r="C619" s="16" t="s">
        <v>70</v>
      </c>
      <c r="D619" s="16" t="s">
        <v>80</v>
      </c>
      <c r="E619" s="18" t="s">
        <v>327</v>
      </c>
      <c r="F619" s="18" t="n">
        <v>11700</v>
      </c>
    </row>
    <row r="620" customFormat="false" ht="24.35" hidden="false" customHeight="false" outlineLevel="0" collapsed="false">
      <c r="A620" s="16" t="str">
        <f aca="false">CONCATENATE("Tariff ",Tariff!C620," ",Tariff!D620," - ", Tariff!E620)</f>
        <v>Tariff ADVANCED DIAGNOSTIC IMAGING Enteroscopy - tier3</v>
      </c>
      <c r="B620" s="17" t="n">
        <v>20</v>
      </c>
      <c r="C620" s="16" t="s">
        <v>70</v>
      </c>
      <c r="D620" s="16" t="s">
        <v>81</v>
      </c>
      <c r="E620" s="18" t="s">
        <v>327</v>
      </c>
      <c r="F620" s="18" t="n">
        <v>11700</v>
      </c>
    </row>
    <row r="621" customFormat="false" ht="24.35" hidden="false" customHeight="false" outlineLevel="0" collapsed="false">
      <c r="A621" s="16" t="str">
        <f aca="false">CONCATENATE("Tariff ",Tariff!C621," ",Tariff!D621," - ", Tariff!E621)</f>
        <v>Tariff ADVANCED DIAGNOSTIC IMAGING Gastroscopy - tier3</v>
      </c>
      <c r="B621" s="17" t="n">
        <v>20</v>
      </c>
      <c r="C621" s="16" t="s">
        <v>70</v>
      </c>
      <c r="D621" s="16" t="s">
        <v>82</v>
      </c>
      <c r="E621" s="18" t="s">
        <v>327</v>
      </c>
      <c r="F621" s="18" t="n">
        <v>11700</v>
      </c>
    </row>
    <row r="622" customFormat="false" ht="24.35" hidden="false" customHeight="false" outlineLevel="0" collapsed="false">
      <c r="A622" s="16" t="str">
        <f aca="false">CONCATENATE("Tariff ",Tariff!C622," ",Tariff!D622," - ", Tariff!E622)</f>
        <v>Tariff ADVANCED DIAGNOSTIC IMAGING Colonoscopy - tier3</v>
      </c>
      <c r="B622" s="17" t="n">
        <v>20</v>
      </c>
      <c r="C622" s="16" t="s">
        <v>70</v>
      </c>
      <c r="D622" s="16" t="s">
        <v>83</v>
      </c>
      <c r="E622" s="18" t="s">
        <v>327</v>
      </c>
      <c r="F622" s="18" t="n">
        <v>11700</v>
      </c>
    </row>
    <row r="623" customFormat="false" ht="24.35" hidden="false" customHeight="false" outlineLevel="0" collapsed="false">
      <c r="A623" s="16" t="str">
        <f aca="false">CONCATENATE("Tariff ",Tariff!C623," ",Tariff!D623," - ", Tariff!E623)</f>
        <v>Tariff ADVANCED DIAGNOSTIC IMAGING Laryngoscopy (Direct and Indirect) - tier3</v>
      </c>
      <c r="B623" s="17" t="n">
        <v>20</v>
      </c>
      <c r="C623" s="16" t="s">
        <v>70</v>
      </c>
      <c r="D623" s="16" t="s">
        <v>84</v>
      </c>
      <c r="E623" s="18" t="s">
        <v>327</v>
      </c>
      <c r="F623" s="18" t="n">
        <v>11700</v>
      </c>
    </row>
    <row r="624" customFormat="false" ht="24.35" hidden="false" customHeight="false" outlineLevel="0" collapsed="false">
      <c r="A624" s="16" t="str">
        <f aca="false">CONCATENATE("Tariff ",Tariff!C624," ",Tariff!D624," - ", Tariff!E624)</f>
        <v>Tariff ADVANCED DIAGNOSTIC IMAGING Bronchoscopy - tier3</v>
      </c>
      <c r="B624" s="17" t="n">
        <v>20</v>
      </c>
      <c r="C624" s="16" t="s">
        <v>70</v>
      </c>
      <c r="D624" s="16" t="s">
        <v>85</v>
      </c>
      <c r="E624" s="18" t="s">
        <v>327</v>
      </c>
      <c r="F624" s="18" t="n">
        <v>11700</v>
      </c>
    </row>
    <row r="625" customFormat="false" ht="24.35" hidden="false" customHeight="false" outlineLevel="0" collapsed="false">
      <c r="A625" s="16" t="str">
        <f aca="false">CONCATENATE("Tariff ",Tariff!C625," ",Tariff!D625," - ", Tariff!E625)</f>
        <v>Tariff ADVANCED DIAGNOSTIC IMAGING Thoracoscopy - tier3</v>
      </c>
      <c r="B625" s="17" t="n">
        <v>20</v>
      </c>
      <c r="C625" s="16" t="s">
        <v>70</v>
      </c>
      <c r="D625" s="16" t="s">
        <v>86</v>
      </c>
      <c r="E625" s="18" t="s">
        <v>327</v>
      </c>
      <c r="F625" s="18" t="n">
        <v>11700</v>
      </c>
    </row>
    <row r="626" customFormat="false" ht="24.35" hidden="false" customHeight="false" outlineLevel="0" collapsed="false">
      <c r="A626" s="16" t="str">
        <f aca="false">CONCATENATE("Tariff ",Tariff!C626," ",Tariff!D626," - ", Tariff!E626)</f>
        <v>Tariff ADVANCED DIAGNOSTIC IMAGING Hysteroscopy - tier3</v>
      </c>
      <c r="B626" s="17" t="n">
        <v>20</v>
      </c>
      <c r="C626" s="16" t="s">
        <v>70</v>
      </c>
      <c r="D626" s="16" t="s">
        <v>87</v>
      </c>
      <c r="E626" s="18" t="s">
        <v>327</v>
      </c>
      <c r="F626" s="18" t="n">
        <v>11700</v>
      </c>
    </row>
    <row r="627" customFormat="false" ht="24.35" hidden="false" customHeight="false" outlineLevel="0" collapsed="false">
      <c r="A627" s="16" t="str">
        <f aca="false">CONCATENATE("Tariff ",Tariff!C627," ",Tariff!D627," - ", Tariff!E627)</f>
        <v>Tariff ADVANCED DIAGNOSTIC IMAGING Cystoscopy - tier3</v>
      </c>
      <c r="B627" s="17" t="n">
        <v>20</v>
      </c>
      <c r="C627" s="16" t="s">
        <v>70</v>
      </c>
      <c r="D627" s="16" t="s">
        <v>88</v>
      </c>
      <c r="E627" s="18" t="s">
        <v>327</v>
      </c>
      <c r="F627" s="18" t="n">
        <v>11700</v>
      </c>
    </row>
    <row r="628" customFormat="false" ht="24.35" hidden="false" customHeight="false" outlineLevel="0" collapsed="false">
      <c r="A628" s="16" t="str">
        <f aca="false">CONCATENATE("Tariff ",Tariff!C628," ",Tariff!D628," - ", Tariff!E628)</f>
        <v>Tariff ADVANCED DIAGNOSTIC IMAGING Laparoscopy - tier3</v>
      </c>
      <c r="B628" s="17" t="n">
        <v>20</v>
      </c>
      <c r="C628" s="16" t="s">
        <v>70</v>
      </c>
      <c r="D628" s="16" t="s">
        <v>89</v>
      </c>
      <c r="E628" s="18" t="s">
        <v>327</v>
      </c>
      <c r="F628" s="18" t="n">
        <v>11700</v>
      </c>
    </row>
    <row r="629" customFormat="false" ht="24.35" hidden="false" customHeight="false" outlineLevel="0" collapsed="false">
      <c r="A629" s="16" t="str">
        <f aca="false">CONCATENATE("Tariff ",Tariff!C629," ",Tariff!D629," - ", Tariff!E629)</f>
        <v>Tariff ADVANCED DIAGNOSTIC IMAGING Arthroscopy - tier3</v>
      </c>
      <c r="B629" s="17" t="n">
        <v>20</v>
      </c>
      <c r="C629" s="16" t="s">
        <v>70</v>
      </c>
      <c r="D629" s="16" t="s">
        <v>90</v>
      </c>
      <c r="E629" s="18" t="s">
        <v>327</v>
      </c>
      <c r="F629" s="18" t="n">
        <v>11700</v>
      </c>
    </row>
    <row r="630" customFormat="false" ht="24.35" hidden="false" customHeight="false" outlineLevel="0" collapsed="false">
      <c r="A630" s="16" t="str">
        <f aca="false">CONCATENATE("Tariff ",Tariff!C630," ",Tariff!D630," - ", Tariff!E630)</f>
        <v>Tariff HEMATOLOGICAL TESTS Hemoglobin (HB) - tier3</v>
      </c>
      <c r="B630" s="17" t="n">
        <v>20</v>
      </c>
      <c r="C630" s="16" t="s">
        <v>91</v>
      </c>
      <c r="D630" s="16" t="s">
        <v>92</v>
      </c>
      <c r="E630" s="18" t="s">
        <v>327</v>
      </c>
      <c r="F630" s="18" t="n">
        <v>400</v>
      </c>
    </row>
    <row r="631" customFormat="false" ht="24.35" hidden="false" customHeight="false" outlineLevel="0" collapsed="false">
      <c r="A631" s="16" t="str">
        <f aca="false">CONCATENATE("Tariff ",Tariff!C631," ",Tariff!D631," - ", Tariff!E631)</f>
        <v>Tariff HEMATOLOGICAL TESTS Packed Cell Volume (PCV) - tier3</v>
      </c>
      <c r="B631" s="17" t="n">
        <v>20</v>
      </c>
      <c r="C631" s="16" t="s">
        <v>91</v>
      </c>
      <c r="D631" s="16" t="s">
        <v>93</v>
      </c>
      <c r="E631" s="18" t="s">
        <v>327</v>
      </c>
      <c r="F631" s="18" t="n">
        <v>400</v>
      </c>
    </row>
    <row r="632" customFormat="false" ht="24.35" hidden="false" customHeight="false" outlineLevel="0" collapsed="false">
      <c r="A632" s="16" t="str">
        <f aca="false">CONCATENATE("Tariff ",Tariff!C632," ",Tariff!D632," - ", Tariff!E632)</f>
        <v>Tariff HEMATOLOGICAL TESTS White cell count (Total and Differential) - tier3</v>
      </c>
      <c r="B632" s="17" t="n">
        <v>20</v>
      </c>
      <c r="C632" s="16" t="s">
        <v>91</v>
      </c>
      <c r="D632" s="16" t="s">
        <v>94</v>
      </c>
      <c r="E632" s="18" t="s">
        <v>327</v>
      </c>
      <c r="F632" s="18" t="n">
        <v>600</v>
      </c>
    </row>
    <row r="633" customFormat="false" ht="24.35" hidden="false" customHeight="false" outlineLevel="0" collapsed="false">
      <c r="A633" s="16" t="str">
        <f aca="false">CONCATENATE("Tariff ",Tariff!C633," ",Tariff!D633," - ", Tariff!E633)</f>
        <v>Tariff HEMATOLOGICAL TESTS Full Blood Count and differentials (FBC) - tier3</v>
      </c>
      <c r="B633" s="17" t="n">
        <v>20</v>
      </c>
      <c r="C633" s="16" t="s">
        <v>91</v>
      </c>
      <c r="D633" s="16" t="s">
        <v>95</v>
      </c>
      <c r="E633" s="18" t="s">
        <v>327</v>
      </c>
      <c r="F633" s="18" t="n">
        <v>1000</v>
      </c>
    </row>
    <row r="634" customFormat="false" ht="24.35" hidden="false" customHeight="false" outlineLevel="0" collapsed="false">
      <c r="A634" s="16" t="str">
        <f aca="false">CONCATENATE("Tariff ",Tariff!C634," ",Tariff!D634," - ", Tariff!E634)</f>
        <v>Tariff HEMATOLOGICAL TESTS White Blood Cell count - tier3</v>
      </c>
      <c r="B634" s="17" t="n">
        <v>20</v>
      </c>
      <c r="C634" s="16" t="s">
        <v>91</v>
      </c>
      <c r="D634" s="16" t="s">
        <v>96</v>
      </c>
      <c r="E634" s="18" t="s">
        <v>327</v>
      </c>
      <c r="F634" s="18" t="n">
        <v>600</v>
      </c>
    </row>
    <row r="635" customFormat="false" ht="24.35" hidden="false" customHeight="false" outlineLevel="0" collapsed="false">
      <c r="A635" s="16" t="str">
        <f aca="false">CONCATENATE("Tariff ",Tariff!C635," ",Tariff!D635," - ", Tariff!E635)</f>
        <v>Tariff HEMATOLOGICAL TESTS Red Blood Cell/Reticulocyte count - tier3</v>
      </c>
      <c r="B635" s="17" t="n">
        <v>20</v>
      </c>
      <c r="C635" s="16" t="s">
        <v>91</v>
      </c>
      <c r="D635" s="16" t="s">
        <v>97</v>
      </c>
      <c r="E635" s="18" t="s">
        <v>327</v>
      </c>
      <c r="F635" s="18" t="n">
        <v>500</v>
      </c>
    </row>
    <row r="636" customFormat="false" ht="24.35" hidden="false" customHeight="false" outlineLevel="0" collapsed="false">
      <c r="A636" s="16" t="str">
        <f aca="false">CONCATENATE("Tariff ",Tariff!C636," ",Tariff!D636," - ", Tariff!E636)</f>
        <v>Tariff HEMATOLOGICAL TESTS Grouping and Cross Matching - tier3</v>
      </c>
      <c r="B636" s="17" t="n">
        <v>20</v>
      </c>
      <c r="C636" s="16" t="s">
        <v>91</v>
      </c>
      <c r="D636" s="16" t="s">
        <v>98</v>
      </c>
      <c r="E636" s="18" t="s">
        <v>327</v>
      </c>
      <c r="F636" s="18" t="n">
        <v>500</v>
      </c>
    </row>
    <row r="637" customFormat="false" ht="24.35" hidden="false" customHeight="false" outlineLevel="0" collapsed="false">
      <c r="A637" s="16" t="str">
        <f aca="false">CONCATENATE("Tariff ",Tariff!C637," ",Tariff!D637," - ", Tariff!E637)</f>
        <v>Tariff HEMATOLOGICAL TESTS Genotype (on request by clinician) - tier3</v>
      </c>
      <c r="B637" s="17" t="n">
        <v>20</v>
      </c>
      <c r="C637" s="16" t="s">
        <v>91</v>
      </c>
      <c r="D637" s="16" t="s">
        <v>99</v>
      </c>
      <c r="E637" s="18" t="s">
        <v>327</v>
      </c>
      <c r="F637" s="18" t="n">
        <v>500</v>
      </c>
    </row>
    <row r="638" customFormat="false" ht="24.35" hidden="false" customHeight="false" outlineLevel="0" collapsed="false">
      <c r="A638" s="16" t="str">
        <f aca="false">CONCATENATE("Tariff ",Tariff!C638," ",Tariff!D638," - ", Tariff!E638)</f>
        <v>Tariff HEMATOLOGICAL TESTS Blood group (on request by clinician) - tier3</v>
      </c>
      <c r="B638" s="17" t="n">
        <v>20</v>
      </c>
      <c r="C638" s="16" t="s">
        <v>91</v>
      </c>
      <c r="D638" s="16" t="s">
        <v>100</v>
      </c>
      <c r="E638" s="18" t="s">
        <v>327</v>
      </c>
      <c r="F638" s="18" t="n">
        <v>500</v>
      </c>
    </row>
    <row r="639" customFormat="false" ht="24.35" hidden="false" customHeight="false" outlineLevel="0" collapsed="false">
      <c r="A639" s="16" t="str">
        <f aca="false">CONCATENATE("Tariff ",Tariff!C639," ",Tariff!D639," - ", Tariff!E639)</f>
        <v>Tariff HEMATOLOGICAL TESTS Erythrocyte Sedimentation Rate (ESR) - tier3</v>
      </c>
      <c r="B639" s="17" t="n">
        <v>20</v>
      </c>
      <c r="C639" s="16" t="s">
        <v>91</v>
      </c>
      <c r="D639" s="16" t="s">
        <v>101</v>
      </c>
      <c r="E639" s="18" t="s">
        <v>327</v>
      </c>
      <c r="F639" s="18" t="n">
        <v>400</v>
      </c>
    </row>
    <row r="640" customFormat="false" ht="12.8" hidden="false" customHeight="false" outlineLevel="0" collapsed="false">
      <c r="A640" s="16" t="str">
        <f aca="false">CONCATENATE("Tariff ",Tariff!C640," ",Tariff!D640," - ", Tariff!E640)</f>
        <v>Tariff HEMATOLOGICAL TESTS MCHC - tier3</v>
      </c>
      <c r="B640" s="17" t="n">
        <v>20</v>
      </c>
      <c r="C640" s="16" t="s">
        <v>91</v>
      </c>
      <c r="D640" s="16" t="s">
        <v>102</v>
      </c>
      <c r="E640" s="18" t="s">
        <v>327</v>
      </c>
      <c r="F640" s="18" t="n">
        <v>400</v>
      </c>
    </row>
    <row r="641" customFormat="false" ht="12.8" hidden="false" customHeight="false" outlineLevel="0" collapsed="false">
      <c r="A641" s="16" t="str">
        <f aca="false">CONCATENATE("Tariff ",Tariff!C641," ",Tariff!D641," - ", Tariff!E641)</f>
        <v>Tariff HEMATOLOGICAL TESTS MCH - tier3</v>
      </c>
      <c r="B641" s="17" t="n">
        <v>20</v>
      </c>
      <c r="C641" s="16" t="s">
        <v>91</v>
      </c>
      <c r="D641" s="16" t="s">
        <v>103</v>
      </c>
      <c r="E641" s="18" t="s">
        <v>327</v>
      </c>
      <c r="F641" s="18" t="n">
        <v>400</v>
      </c>
    </row>
    <row r="642" customFormat="false" ht="12.8" hidden="false" customHeight="false" outlineLevel="0" collapsed="false">
      <c r="A642" s="16" t="str">
        <f aca="false">CONCATENATE("Tariff ",Tariff!C642," ",Tariff!D642," - ", Tariff!E642)</f>
        <v>Tariff HEMATOLOGICAL TESTS MCV - tier3</v>
      </c>
      <c r="B642" s="17" t="n">
        <v>20</v>
      </c>
      <c r="C642" s="16" t="s">
        <v>91</v>
      </c>
      <c r="D642" s="16" t="s">
        <v>104</v>
      </c>
      <c r="E642" s="18" t="s">
        <v>327</v>
      </c>
      <c r="F642" s="18" t="n">
        <v>400</v>
      </c>
    </row>
    <row r="643" customFormat="false" ht="24.35" hidden="false" customHeight="false" outlineLevel="0" collapsed="false">
      <c r="A643" s="16" t="str">
        <f aca="false">CONCATENATE("Tariff ",Tariff!C643," ",Tariff!D643," - ", Tariff!E643)</f>
        <v>Tariff HEMATOLOGICAL TESTS Blood Film - tier3</v>
      </c>
      <c r="B643" s="17" t="n">
        <v>20</v>
      </c>
      <c r="C643" s="16" t="s">
        <v>91</v>
      </c>
      <c r="D643" s="16" t="s">
        <v>105</v>
      </c>
      <c r="E643" s="18" t="s">
        <v>327</v>
      </c>
      <c r="F643" s="18" t="n">
        <v>400</v>
      </c>
    </row>
    <row r="644" customFormat="false" ht="24.35" hidden="false" customHeight="false" outlineLevel="0" collapsed="false">
      <c r="A644" s="16" t="str">
        <f aca="false">CONCATENATE("Tariff ",Tariff!C644," ",Tariff!D644," - ", Tariff!E644)</f>
        <v>Tariff HEMATOLOGICAL TESTS Blood Pregnancy (Beta HCG) Test - tier3</v>
      </c>
      <c r="B644" s="17" t="n">
        <v>20</v>
      </c>
      <c r="C644" s="16" t="s">
        <v>91</v>
      </c>
      <c r="D644" s="16" t="s">
        <v>106</v>
      </c>
      <c r="E644" s="18" t="s">
        <v>327</v>
      </c>
      <c r="F644" s="18" t="n">
        <v>400</v>
      </c>
    </row>
    <row r="645" customFormat="false" ht="24.35" hidden="false" customHeight="false" outlineLevel="0" collapsed="false">
      <c r="A645" s="16" t="str">
        <f aca="false">CONCATENATE("Tariff ",Tariff!C645," ",Tariff!D645," - ", Tariff!E645)</f>
        <v>Tariff CHEMISTRY INVESTIGATIONS Fasting Blood Sugar - tier3</v>
      </c>
      <c r="B645" s="17" t="n">
        <v>20</v>
      </c>
      <c r="C645" s="16" t="s">
        <v>107</v>
      </c>
      <c r="D645" s="16" t="s">
        <v>108</v>
      </c>
      <c r="E645" s="18" t="s">
        <v>327</v>
      </c>
      <c r="F645" s="18" t="n">
        <v>200</v>
      </c>
    </row>
    <row r="646" customFormat="false" ht="24.35" hidden="false" customHeight="false" outlineLevel="0" collapsed="false">
      <c r="A646" s="16" t="str">
        <f aca="false">CONCATENATE("Tariff ",Tariff!C646," ",Tariff!D646," - ", Tariff!E646)</f>
        <v>Tariff CHEMISTRY INVESTIGATIONS Random Blood Sugar - tier3</v>
      </c>
      <c r="B646" s="17" t="n">
        <v>20</v>
      </c>
      <c r="C646" s="16" t="s">
        <v>107</v>
      </c>
      <c r="D646" s="16" t="s">
        <v>109</v>
      </c>
      <c r="E646" s="18" t="s">
        <v>327</v>
      </c>
      <c r="F646" s="18" t="n">
        <v>200</v>
      </c>
    </row>
    <row r="647" customFormat="false" ht="24.35" hidden="false" customHeight="false" outlineLevel="0" collapsed="false">
      <c r="A647" s="16" t="str">
        <f aca="false">CONCATENATE("Tariff ",Tariff!C647," ",Tariff!D647," - ", Tariff!E647)</f>
        <v>Tariff CHEMISTRY INVESTIGATIONS 2 Hours Post-prandial Blood Sugar - tier3</v>
      </c>
      <c r="B647" s="17" t="n">
        <v>20</v>
      </c>
      <c r="C647" s="16" t="s">
        <v>107</v>
      </c>
      <c r="D647" s="16" t="s">
        <v>110</v>
      </c>
      <c r="E647" s="18" t="s">
        <v>327</v>
      </c>
      <c r="F647" s="18" t="n">
        <v>200</v>
      </c>
    </row>
    <row r="648" customFormat="false" ht="24.35" hidden="false" customHeight="false" outlineLevel="0" collapsed="false">
      <c r="A648" s="16" t="str">
        <f aca="false">CONCATENATE("Tariff ",Tariff!C648," ",Tariff!D648," - ", Tariff!E648)</f>
        <v>Tariff CHEMISTRY INVESTIGATIONS Oral Glucose Tolerance Test (OGTT) - tier3</v>
      </c>
      <c r="B648" s="17" t="n">
        <v>20</v>
      </c>
      <c r="C648" s="16" t="s">
        <v>107</v>
      </c>
      <c r="D648" s="16" t="s">
        <v>111</v>
      </c>
      <c r="E648" s="18" t="s">
        <v>327</v>
      </c>
      <c r="F648" s="18" t="n">
        <v>400</v>
      </c>
    </row>
    <row r="649" customFormat="false" ht="24.35" hidden="false" customHeight="false" outlineLevel="0" collapsed="false">
      <c r="A649" s="16" t="str">
        <f aca="false">CONCATENATE("Tariff ",Tariff!C649," ",Tariff!D649," - ", Tariff!E649)</f>
        <v>Tariff CHEMISTRY INVESTIGATIONS Glucose Challenge Test - tier3</v>
      </c>
      <c r="B649" s="17" t="n">
        <v>20</v>
      </c>
      <c r="C649" s="16" t="s">
        <v>107</v>
      </c>
      <c r="D649" s="16" t="s">
        <v>112</v>
      </c>
      <c r="E649" s="18" t="s">
        <v>327</v>
      </c>
      <c r="F649" s="18" t="n">
        <v>400</v>
      </c>
    </row>
    <row r="650" customFormat="false" ht="24.35" hidden="false" customHeight="false" outlineLevel="0" collapsed="false">
      <c r="A650" s="16" t="str">
        <f aca="false">CONCATENATE("Tariff ",Tariff!C650," ",Tariff!D650," - ", Tariff!E650)</f>
        <v>Tariff CHEMISTRY INVESTIGATIONS Electrolytes, Urea and Creatinine - tier3</v>
      </c>
      <c r="B650" s="17" t="n">
        <v>20</v>
      </c>
      <c r="C650" s="16" t="s">
        <v>107</v>
      </c>
      <c r="D650" s="16" t="s">
        <v>113</v>
      </c>
      <c r="E650" s="18" t="s">
        <v>327</v>
      </c>
      <c r="F650" s="18" t="n">
        <v>600</v>
      </c>
    </row>
    <row r="651" customFormat="false" ht="24.35" hidden="false" customHeight="false" outlineLevel="0" collapsed="false">
      <c r="A651" s="16" t="str">
        <f aca="false">CONCATENATE("Tariff ",Tariff!C651," ",Tariff!D651," - ", Tariff!E651)</f>
        <v>Tariff CHEMISTRY INVESTIGATIONS Lipid Profile (Fasting) (HDL, LDL, Triglyceride) - tier3</v>
      </c>
      <c r="B651" s="17" t="n">
        <v>20</v>
      </c>
      <c r="C651" s="16" t="s">
        <v>107</v>
      </c>
      <c r="D651" s="16" t="s">
        <v>114</v>
      </c>
      <c r="E651" s="18" t="s">
        <v>327</v>
      </c>
      <c r="F651" s="18" t="n">
        <v>1000</v>
      </c>
    </row>
    <row r="652" customFormat="false" ht="24.35" hidden="false" customHeight="false" outlineLevel="0" collapsed="false">
      <c r="A652" s="16" t="str">
        <f aca="false">CONCATENATE("Tariff ",Tariff!C652," ",Tariff!D652," - ", Tariff!E652)</f>
        <v>Tariff CHEMISTRY INVESTIGATIONS Liver Function Test (LFT) - tier3</v>
      </c>
      <c r="B652" s="17" t="n">
        <v>20</v>
      </c>
      <c r="C652" s="16" t="s">
        <v>107</v>
      </c>
      <c r="D652" s="16" t="s">
        <v>115</v>
      </c>
      <c r="E652" s="18" t="s">
        <v>327</v>
      </c>
      <c r="F652" s="18" t="n">
        <v>1000</v>
      </c>
    </row>
    <row r="653" customFormat="false" ht="24.35" hidden="false" customHeight="false" outlineLevel="0" collapsed="false">
      <c r="A653" s="16" t="str">
        <f aca="false">CONCATENATE("Tariff ",Tariff!C653," ",Tariff!D653," - ", Tariff!E653)</f>
        <v>Tariff CHEMISTRY INVESTIGATIONS Serum ALT/SGPT - tier3</v>
      </c>
      <c r="B653" s="17" t="n">
        <v>20</v>
      </c>
      <c r="C653" s="16" t="s">
        <v>107</v>
      </c>
      <c r="D653" s="16" t="s">
        <v>116</v>
      </c>
      <c r="E653" s="18" t="s">
        <v>327</v>
      </c>
      <c r="F653" s="18" t="n">
        <v>200</v>
      </c>
    </row>
    <row r="654" customFormat="false" ht="24.35" hidden="false" customHeight="false" outlineLevel="0" collapsed="false">
      <c r="A654" s="16" t="str">
        <f aca="false">CONCATENATE("Tariff ",Tariff!C654," ",Tariff!D654," - ", Tariff!E654)</f>
        <v>Tariff CHEMISTRY INVESTIGATIONS Serum AST/SGOT - tier3</v>
      </c>
      <c r="B654" s="17" t="n">
        <v>20</v>
      </c>
      <c r="C654" s="16" t="s">
        <v>107</v>
      </c>
      <c r="D654" s="16" t="s">
        <v>117</v>
      </c>
      <c r="E654" s="18" t="s">
        <v>327</v>
      </c>
      <c r="F654" s="18" t="n">
        <v>200</v>
      </c>
    </row>
    <row r="655" customFormat="false" ht="24.35" hidden="false" customHeight="false" outlineLevel="0" collapsed="false">
      <c r="A655" s="16" t="str">
        <f aca="false">CONCATENATE("Tariff ",Tariff!C655," ",Tariff!D655," - ", Tariff!E655)</f>
        <v>Tariff CHEMISTRY INVESTIGATIONS Serum Sodium - tier3</v>
      </c>
      <c r="B655" s="17" t="n">
        <v>20</v>
      </c>
      <c r="C655" s="16" t="s">
        <v>107</v>
      </c>
      <c r="D655" s="16" t="s">
        <v>118</v>
      </c>
      <c r="E655" s="18" t="s">
        <v>327</v>
      </c>
      <c r="F655" s="18" t="n">
        <v>200</v>
      </c>
    </row>
    <row r="656" customFormat="false" ht="24.35" hidden="false" customHeight="false" outlineLevel="0" collapsed="false">
      <c r="A656" s="16" t="str">
        <f aca="false">CONCATENATE("Tariff ",Tariff!C656," ",Tariff!D656," - ", Tariff!E656)</f>
        <v>Tariff CHEMISTRY INVESTIGATIONS Serum Calcium - tier3</v>
      </c>
      <c r="B656" s="17" t="n">
        <v>20</v>
      </c>
      <c r="C656" s="16" t="s">
        <v>107</v>
      </c>
      <c r="D656" s="16" t="s">
        <v>119</v>
      </c>
      <c r="E656" s="18" t="s">
        <v>327</v>
      </c>
      <c r="F656" s="18" t="n">
        <v>200</v>
      </c>
    </row>
    <row r="657" customFormat="false" ht="24.35" hidden="false" customHeight="false" outlineLevel="0" collapsed="false">
      <c r="A657" s="16" t="str">
        <f aca="false">CONCATENATE("Tariff ",Tariff!C657," ",Tariff!D657," - ", Tariff!E657)</f>
        <v>Tariff CHEMISTRY INVESTIGATIONS Serum Magnesium - tier3</v>
      </c>
      <c r="B657" s="17" t="n">
        <v>20</v>
      </c>
      <c r="C657" s="16" t="s">
        <v>107</v>
      </c>
      <c r="D657" s="16" t="s">
        <v>120</v>
      </c>
      <c r="E657" s="18" t="s">
        <v>327</v>
      </c>
      <c r="F657" s="18" t="n">
        <v>200</v>
      </c>
    </row>
    <row r="658" customFormat="false" ht="24.35" hidden="false" customHeight="false" outlineLevel="0" collapsed="false">
      <c r="A658" s="16" t="str">
        <f aca="false">CONCATENATE("Tariff ",Tariff!C658," ",Tariff!D658," - ", Tariff!E658)</f>
        <v>Tariff CHEMISTRY INVESTIGATIONS Serum Potasium - tier3</v>
      </c>
      <c r="B658" s="17" t="n">
        <v>20</v>
      </c>
      <c r="C658" s="16" t="s">
        <v>107</v>
      </c>
      <c r="D658" s="16" t="s">
        <v>121</v>
      </c>
      <c r="E658" s="18" t="s">
        <v>327</v>
      </c>
      <c r="F658" s="18" t="n">
        <v>200</v>
      </c>
    </row>
    <row r="659" customFormat="false" ht="24.35" hidden="false" customHeight="false" outlineLevel="0" collapsed="false">
      <c r="A659" s="16" t="str">
        <f aca="false">CONCATENATE("Tariff ",Tariff!C659," ",Tariff!D659," - ", Tariff!E659)</f>
        <v>Tariff CHEMISTRY INVESTIGATIONS Serum Lithium - tier3</v>
      </c>
      <c r="B659" s="17" t="n">
        <v>20</v>
      </c>
      <c r="C659" s="16" t="s">
        <v>107</v>
      </c>
      <c r="D659" s="16" t="s">
        <v>122</v>
      </c>
      <c r="E659" s="18" t="s">
        <v>327</v>
      </c>
      <c r="F659" s="18" t="n">
        <v>200</v>
      </c>
    </row>
    <row r="660" customFormat="false" ht="24.35" hidden="false" customHeight="false" outlineLevel="0" collapsed="false">
      <c r="A660" s="16" t="str">
        <f aca="false">CONCATENATE("Tariff ",Tariff!C660," ",Tariff!D660," - ", Tariff!E660)</f>
        <v>Tariff CHEMISTRY INVESTIGATIONS Serum Chloride - tier3</v>
      </c>
      <c r="B660" s="17" t="n">
        <v>20</v>
      </c>
      <c r="C660" s="16" t="s">
        <v>107</v>
      </c>
      <c r="D660" s="16" t="s">
        <v>123</v>
      </c>
      <c r="E660" s="18" t="s">
        <v>327</v>
      </c>
      <c r="F660" s="18" t="n">
        <v>400</v>
      </c>
    </row>
    <row r="661" customFormat="false" ht="24.35" hidden="false" customHeight="false" outlineLevel="0" collapsed="false">
      <c r="A661" s="16" t="str">
        <f aca="false">CONCATENATE("Tariff ",Tariff!C661," ",Tariff!D661," - ", Tariff!E661)</f>
        <v>Tariff CHEMISTRY INVESTIGATIONS Serum Bicarbonate - tier3</v>
      </c>
      <c r="B661" s="17" t="n">
        <v>20</v>
      </c>
      <c r="C661" s="16" t="s">
        <v>107</v>
      </c>
      <c r="D661" s="16" t="s">
        <v>124</v>
      </c>
      <c r="E661" s="18" t="s">
        <v>327</v>
      </c>
      <c r="F661" s="18" t="n">
        <v>400</v>
      </c>
    </row>
    <row r="662" customFormat="false" ht="24.35" hidden="false" customHeight="false" outlineLevel="0" collapsed="false">
      <c r="A662" s="16" t="str">
        <f aca="false">CONCATENATE("Tariff ",Tariff!C662," ",Tariff!D662," - ", Tariff!E662)</f>
        <v>Tariff CHEMISTRY INVESTIGATIONS Serum Alkaline Phosphate - tier3</v>
      </c>
      <c r="B662" s="17" t="n">
        <v>20</v>
      </c>
      <c r="C662" s="16" t="s">
        <v>107</v>
      </c>
      <c r="D662" s="16" t="s">
        <v>125</v>
      </c>
      <c r="E662" s="18" t="s">
        <v>327</v>
      </c>
      <c r="F662" s="18" t="n">
        <v>400</v>
      </c>
    </row>
    <row r="663" customFormat="false" ht="24.35" hidden="false" customHeight="false" outlineLevel="0" collapsed="false">
      <c r="A663" s="16" t="str">
        <f aca="false">CONCATENATE("Tariff ",Tariff!C663," ",Tariff!D663," - ", Tariff!E663)</f>
        <v>Tariff CHEMISTRY INVESTIGATIONS Serum Acid Phosphate - tier3</v>
      </c>
      <c r="B663" s="17" t="n">
        <v>20</v>
      </c>
      <c r="C663" s="16" t="s">
        <v>107</v>
      </c>
      <c r="D663" s="16" t="s">
        <v>126</v>
      </c>
      <c r="E663" s="18" t="s">
        <v>327</v>
      </c>
      <c r="F663" s="18" t="n">
        <v>400</v>
      </c>
    </row>
    <row r="664" customFormat="false" ht="24.35" hidden="false" customHeight="false" outlineLevel="0" collapsed="false">
      <c r="A664" s="16" t="str">
        <f aca="false">CONCATENATE("Tariff ",Tariff!C664," ",Tariff!D664," - ", Tariff!E664)</f>
        <v>Tariff CHEMISTRY INVESTIGATIONS Serum Inorganic Phosphate - tier3</v>
      </c>
      <c r="B664" s="17" t="n">
        <v>20</v>
      </c>
      <c r="C664" s="16" t="s">
        <v>107</v>
      </c>
      <c r="D664" s="16" t="s">
        <v>127</v>
      </c>
      <c r="E664" s="18" t="s">
        <v>327</v>
      </c>
      <c r="F664" s="18" t="n">
        <v>400</v>
      </c>
    </row>
    <row r="665" customFormat="false" ht="24.35" hidden="false" customHeight="false" outlineLevel="0" collapsed="false">
      <c r="A665" s="16" t="str">
        <f aca="false">CONCATENATE("Tariff ",Tariff!C665," ",Tariff!D665," - ", Tariff!E665)</f>
        <v>Tariff CHEMISTRY INVESTIGATIONS Serum Bilirubin (Total and Direct) - tier3</v>
      </c>
      <c r="B665" s="17" t="n">
        <v>20</v>
      </c>
      <c r="C665" s="16" t="s">
        <v>107</v>
      </c>
      <c r="D665" s="16" t="s">
        <v>128</v>
      </c>
      <c r="E665" s="18" t="s">
        <v>327</v>
      </c>
      <c r="F665" s="18" t="n">
        <v>400</v>
      </c>
    </row>
    <row r="666" customFormat="false" ht="24.35" hidden="false" customHeight="false" outlineLevel="0" collapsed="false">
      <c r="A666" s="16" t="str">
        <f aca="false">CONCATENATE("Tariff ",Tariff!C666," ",Tariff!D666," - ", Tariff!E666)</f>
        <v>Tariff CHEMISTRY INVESTIGATIONS Serum Albumin - tier3</v>
      </c>
      <c r="B666" s="17" t="n">
        <v>20</v>
      </c>
      <c r="C666" s="16" t="s">
        <v>107</v>
      </c>
      <c r="D666" s="16" t="s">
        <v>129</v>
      </c>
      <c r="E666" s="18" t="s">
        <v>327</v>
      </c>
      <c r="F666" s="18" t="n">
        <v>400</v>
      </c>
    </row>
    <row r="667" customFormat="false" ht="24.35" hidden="false" customHeight="false" outlineLevel="0" collapsed="false">
      <c r="A667" s="16" t="str">
        <f aca="false">CONCATENATE("Tariff ",Tariff!C667," ",Tariff!D667," - ", Tariff!E667)</f>
        <v>Tariff CHEMISTRY INVESTIGATIONS Serum Lactate Dehydrogenase - tier3</v>
      </c>
      <c r="B667" s="17" t="n">
        <v>20</v>
      </c>
      <c r="C667" s="16" t="s">
        <v>107</v>
      </c>
      <c r="D667" s="16" t="s">
        <v>130</v>
      </c>
      <c r="E667" s="18" t="s">
        <v>327</v>
      </c>
      <c r="F667" s="18" t="n">
        <v>400</v>
      </c>
    </row>
    <row r="668" customFormat="false" ht="24.35" hidden="false" customHeight="false" outlineLevel="0" collapsed="false">
      <c r="A668" s="16" t="str">
        <f aca="false">CONCATENATE("Tariff ",Tariff!C668," ",Tariff!D668," - ", Tariff!E668)</f>
        <v>Tariff CHEMISTRY INVESTIGATIONS Serum Gamma Glutamyl Transferase - tier3</v>
      </c>
      <c r="B668" s="17" t="n">
        <v>20</v>
      </c>
      <c r="C668" s="16" t="s">
        <v>107</v>
      </c>
      <c r="D668" s="16" t="s">
        <v>131</v>
      </c>
      <c r="E668" s="18" t="s">
        <v>327</v>
      </c>
      <c r="F668" s="18" t="n">
        <v>400</v>
      </c>
    </row>
    <row r="669" customFormat="false" ht="24.35" hidden="false" customHeight="false" outlineLevel="0" collapsed="false">
      <c r="A669" s="16" t="str">
        <f aca="false">CONCATENATE("Tariff ",Tariff!C669," ",Tariff!D669," - ", Tariff!E669)</f>
        <v>Tariff CHEMISTRY INVESTIGATIONS Prothrombin time (PT/INR) - tier3</v>
      </c>
      <c r="B669" s="17" t="n">
        <v>20</v>
      </c>
      <c r="C669" s="16" t="s">
        <v>107</v>
      </c>
      <c r="D669" s="16" t="s">
        <v>132</v>
      </c>
      <c r="E669" s="18" t="s">
        <v>327</v>
      </c>
      <c r="F669" s="18" t="n">
        <v>1000</v>
      </c>
    </row>
    <row r="670" customFormat="false" ht="24.35" hidden="false" customHeight="false" outlineLevel="0" collapsed="false">
      <c r="A670" s="16" t="str">
        <f aca="false">CONCATENATE("Tariff ",Tariff!C670," ",Tariff!D670," - ", Tariff!E670)</f>
        <v>Tariff CHEMISTRY INVESTIGATIONS Urine Pregnancy Test - tier3</v>
      </c>
      <c r="B670" s="17" t="n">
        <v>20</v>
      </c>
      <c r="C670" s="16" t="s">
        <v>107</v>
      </c>
      <c r="D670" s="16" t="s">
        <v>133</v>
      </c>
      <c r="E670" s="18" t="s">
        <v>327</v>
      </c>
      <c r="F670" s="18" t="n">
        <v>600</v>
      </c>
    </row>
    <row r="671" customFormat="false" ht="24.35" hidden="false" customHeight="false" outlineLevel="0" collapsed="false">
      <c r="A671" s="16" t="str">
        <f aca="false">CONCATENATE("Tariff ",Tariff!C671," ",Tariff!D671," - ", Tariff!E671)</f>
        <v>Tariff MICROBIOLOGY AND PARASITOLOGY Malaria Parasite (MP) - tier3</v>
      </c>
      <c r="B671" s="17" t="n">
        <v>20</v>
      </c>
      <c r="C671" s="16" t="s">
        <v>134</v>
      </c>
      <c r="D671" s="16" t="s">
        <v>135</v>
      </c>
      <c r="E671" s="18" t="s">
        <v>327</v>
      </c>
      <c r="F671" s="18" t="n">
        <v>400</v>
      </c>
    </row>
    <row r="672" customFormat="false" ht="24.35" hidden="false" customHeight="false" outlineLevel="0" collapsed="false">
      <c r="A672" s="16" t="str">
        <f aca="false">CONCATENATE("Tariff ",Tariff!C672," ",Tariff!D672," - ", Tariff!E672)</f>
        <v>Tariff MICROBIOLOGY AND PARASITOLOGY Widal - tier3</v>
      </c>
      <c r="B672" s="17" t="n">
        <v>20</v>
      </c>
      <c r="C672" s="16" t="s">
        <v>134</v>
      </c>
      <c r="D672" s="16" t="s">
        <v>136</v>
      </c>
      <c r="E672" s="18" t="s">
        <v>327</v>
      </c>
      <c r="F672" s="18" t="n">
        <v>1500</v>
      </c>
    </row>
    <row r="673" customFormat="false" ht="24.35" hidden="false" customHeight="false" outlineLevel="0" collapsed="false">
      <c r="A673" s="16" t="str">
        <f aca="false">CONCATENATE("Tariff ",Tariff!C673," ",Tariff!D673," - ", Tariff!E673)</f>
        <v>Tariff MICROBIOLOGY AND PARASITOLOGY Urine M/C/S - tier3</v>
      </c>
      <c r="B673" s="17" t="n">
        <v>20</v>
      </c>
      <c r="C673" s="16" t="s">
        <v>134</v>
      </c>
      <c r="D673" s="16" t="s">
        <v>137</v>
      </c>
      <c r="E673" s="18" t="s">
        <v>327</v>
      </c>
      <c r="F673" s="18" t="n">
        <v>1000</v>
      </c>
    </row>
    <row r="674" customFormat="false" ht="24.35" hidden="false" customHeight="false" outlineLevel="0" collapsed="false">
      <c r="A674" s="16" t="str">
        <f aca="false">CONCATENATE("Tariff ",Tariff!C674," ",Tariff!D674," - ", Tariff!E674)</f>
        <v>Tariff MICROBIOLOGY AND PARASITOLOGY Endocervical Swab (ECS) M/C/S - tier3</v>
      </c>
      <c r="B674" s="17" t="n">
        <v>20</v>
      </c>
      <c r="C674" s="16" t="s">
        <v>134</v>
      </c>
      <c r="D674" s="16" t="s">
        <v>138</v>
      </c>
      <c r="E674" s="18" t="s">
        <v>327</v>
      </c>
      <c r="F674" s="18" t="n">
        <v>500</v>
      </c>
    </row>
    <row r="675" customFormat="false" ht="24.35" hidden="false" customHeight="false" outlineLevel="0" collapsed="false">
      <c r="A675" s="16" t="str">
        <f aca="false">CONCATENATE("Tariff ",Tariff!C675," ",Tariff!D675," - ", Tariff!E675)</f>
        <v>Tariff MICROBIOLOGY AND PARASITOLOGY High Vaginal Swab (HVS) M/C/S - tier3</v>
      </c>
      <c r="B675" s="17" t="n">
        <v>20</v>
      </c>
      <c r="C675" s="16" t="s">
        <v>134</v>
      </c>
      <c r="D675" s="16" t="s">
        <v>139</v>
      </c>
      <c r="E675" s="18" t="s">
        <v>327</v>
      </c>
      <c r="F675" s="18" t="n">
        <v>750</v>
      </c>
    </row>
    <row r="676" customFormat="false" ht="24.35" hidden="false" customHeight="false" outlineLevel="0" collapsed="false">
      <c r="A676" s="16" t="str">
        <f aca="false">CONCATENATE("Tariff ",Tariff!C676," ",Tariff!D676," - ", Tariff!E676)</f>
        <v>Tariff MICROBIOLOGY AND PARASITOLOGY Urethral Swab M/C/S - tier3</v>
      </c>
      <c r="B676" s="17" t="n">
        <v>20</v>
      </c>
      <c r="C676" s="16" t="s">
        <v>134</v>
      </c>
      <c r="D676" s="16" t="s">
        <v>140</v>
      </c>
      <c r="E676" s="18" t="s">
        <v>327</v>
      </c>
      <c r="F676" s="18" t="n">
        <v>500</v>
      </c>
    </row>
    <row r="677" customFormat="false" ht="24.35" hidden="false" customHeight="false" outlineLevel="0" collapsed="false">
      <c r="A677" s="16" t="str">
        <f aca="false">CONCATENATE("Tariff ",Tariff!C677," ",Tariff!D677," - ", Tariff!E677)</f>
        <v>Tariff MICROBIOLOGY AND PARASITOLOGY Throat Swab M/C/S - tier3</v>
      </c>
      <c r="B677" s="17" t="n">
        <v>20</v>
      </c>
      <c r="C677" s="16" t="s">
        <v>134</v>
      </c>
      <c r="D677" s="16" t="s">
        <v>141</v>
      </c>
      <c r="E677" s="18" t="s">
        <v>327</v>
      </c>
      <c r="F677" s="18" t="n">
        <v>500</v>
      </c>
    </row>
    <row r="678" customFormat="false" ht="24.35" hidden="false" customHeight="false" outlineLevel="0" collapsed="false">
      <c r="A678" s="16" t="str">
        <f aca="false">CONCATENATE("Tariff ",Tariff!C678," ",Tariff!D678," - ", Tariff!E678)</f>
        <v>Tariff MICROBIOLOGY AND PARASITOLOGY Ear Swab M/C/S - tier3</v>
      </c>
      <c r="B678" s="17" t="n">
        <v>20</v>
      </c>
      <c r="C678" s="16" t="s">
        <v>134</v>
      </c>
      <c r="D678" s="16" t="s">
        <v>142</v>
      </c>
      <c r="E678" s="18" t="s">
        <v>327</v>
      </c>
      <c r="F678" s="18" t="n">
        <v>500</v>
      </c>
    </row>
    <row r="679" customFormat="false" ht="24.35" hidden="false" customHeight="false" outlineLevel="0" collapsed="false">
      <c r="A679" s="16" t="str">
        <f aca="false">CONCATENATE("Tariff ",Tariff!C679," ",Tariff!D679," - ", Tariff!E679)</f>
        <v>Tariff MICROBIOLOGY AND PARASITOLOGY Wound Swab M/C/S - tier3</v>
      </c>
      <c r="B679" s="17" t="n">
        <v>20</v>
      </c>
      <c r="C679" s="16" t="s">
        <v>134</v>
      </c>
      <c r="D679" s="16" t="s">
        <v>143</v>
      </c>
      <c r="E679" s="18" t="s">
        <v>327</v>
      </c>
      <c r="F679" s="18" t="n">
        <v>600</v>
      </c>
    </row>
    <row r="680" customFormat="false" ht="24.35" hidden="false" customHeight="false" outlineLevel="0" collapsed="false">
      <c r="A680" s="16" t="str">
        <f aca="false">CONCATENATE("Tariff ",Tariff!C680," ",Tariff!D680," - ", Tariff!E680)</f>
        <v>Tariff MICROBIOLOGY AND PARASITOLOGY Eye Swab M/C/S - tier3</v>
      </c>
      <c r="B680" s="17" t="n">
        <v>20</v>
      </c>
      <c r="C680" s="16" t="s">
        <v>134</v>
      </c>
      <c r="D680" s="16" t="s">
        <v>144</v>
      </c>
      <c r="E680" s="18" t="s">
        <v>327</v>
      </c>
      <c r="F680" s="18" t="n">
        <v>1000</v>
      </c>
    </row>
    <row r="681" customFormat="false" ht="24.35" hidden="false" customHeight="false" outlineLevel="0" collapsed="false">
      <c r="A681" s="16" t="str">
        <f aca="false">CONCATENATE("Tariff ",Tariff!C681," ",Tariff!D681," - ", Tariff!E681)</f>
        <v>Tariff MICROBIOLOGY AND PARASITOLOGY Sputum M/C/S - tier3</v>
      </c>
      <c r="B681" s="17" t="n">
        <v>20</v>
      </c>
      <c r="C681" s="16" t="s">
        <v>134</v>
      </c>
      <c r="D681" s="16" t="s">
        <v>145</v>
      </c>
      <c r="E681" s="18" t="s">
        <v>327</v>
      </c>
      <c r="F681" s="18" t="n">
        <v>1000</v>
      </c>
    </row>
    <row r="682" customFormat="false" ht="24.35" hidden="false" customHeight="false" outlineLevel="0" collapsed="false">
      <c r="A682" s="16" t="str">
        <f aca="false">CONCATENATE("Tariff ",Tariff!C682," ",Tariff!D682," - ", Tariff!E682)</f>
        <v>Tariff MICROBIOLOGY AND PARASITOLOGY Aspirates M/C/S - tier3</v>
      </c>
      <c r="B682" s="17" t="n">
        <v>20</v>
      </c>
      <c r="C682" s="16" t="s">
        <v>134</v>
      </c>
      <c r="D682" s="16" t="s">
        <v>146</v>
      </c>
      <c r="E682" s="18" t="s">
        <v>327</v>
      </c>
      <c r="F682" s="18" t="n">
        <v>1000</v>
      </c>
    </row>
    <row r="683" customFormat="false" ht="24.35" hidden="false" customHeight="false" outlineLevel="0" collapsed="false">
      <c r="A683" s="16" t="str">
        <f aca="false">CONCATENATE("Tariff ",Tariff!C683," ",Tariff!D683," - ", Tariff!E683)</f>
        <v>Tariff MICROBIOLOGY AND PARASITOLOGY Stool M/C/S - tier3</v>
      </c>
      <c r="B683" s="17" t="n">
        <v>20</v>
      </c>
      <c r="C683" s="16" t="s">
        <v>134</v>
      </c>
      <c r="D683" s="16" t="s">
        <v>147</v>
      </c>
      <c r="E683" s="18" t="s">
        <v>327</v>
      </c>
      <c r="F683" s="18" t="n">
        <v>1000</v>
      </c>
    </row>
    <row r="684" customFormat="false" ht="35.6" hidden="false" customHeight="false" outlineLevel="0" collapsed="false">
      <c r="A684" s="16" t="str">
        <f aca="false">CONCATENATE("Tariff ",Tariff!C684," ",Tariff!D684," - ", Tariff!E684)</f>
        <v>Tariff MICROBIOLOGY AND PARASITOLOGY VDRL (Veneral Disease Research Laboratory) Test - tier3</v>
      </c>
      <c r="B684" s="17" t="n">
        <v>20</v>
      </c>
      <c r="C684" s="16" t="s">
        <v>134</v>
      </c>
      <c r="D684" s="16" t="s">
        <v>148</v>
      </c>
      <c r="E684" s="18" t="s">
        <v>327</v>
      </c>
      <c r="F684" s="18" t="n">
        <v>1000</v>
      </c>
    </row>
    <row r="685" customFormat="false" ht="24.35" hidden="false" customHeight="false" outlineLevel="0" collapsed="false">
      <c r="A685" s="16" t="str">
        <f aca="false">CONCATENATE("Tariff ",Tariff!C685," ",Tariff!D685," - ", Tariff!E685)</f>
        <v>Tariff MICROBIOLOGY AND PARASITOLOGY H.Pylori - tier3</v>
      </c>
      <c r="B685" s="17" t="n">
        <v>20</v>
      </c>
      <c r="C685" s="16" t="s">
        <v>134</v>
      </c>
      <c r="D685" s="16" t="s">
        <v>149</v>
      </c>
      <c r="E685" s="18" t="s">
        <v>327</v>
      </c>
      <c r="F685" s="18" t="n">
        <v>1000</v>
      </c>
    </row>
    <row r="686" customFormat="false" ht="24.35" hidden="false" customHeight="false" outlineLevel="0" collapsed="false">
      <c r="A686" s="16" t="str">
        <f aca="false">CONCATENATE("Tariff ",Tariff!C686," ",Tariff!D686," - ", Tariff!E686)</f>
        <v>Tariff MICROBIOLOGY AND PARASITOLOGY Trypanosomes Screening - tier3</v>
      </c>
      <c r="B686" s="17" t="n">
        <v>20</v>
      </c>
      <c r="C686" s="16" t="s">
        <v>134</v>
      </c>
      <c r="D686" s="16" t="s">
        <v>150</v>
      </c>
      <c r="E686" s="18" t="s">
        <v>327</v>
      </c>
      <c r="F686" s="18" t="n">
        <v>1000</v>
      </c>
    </row>
    <row r="687" customFormat="false" ht="24.35" hidden="false" customHeight="false" outlineLevel="0" collapsed="false">
      <c r="A687" s="16" t="str">
        <f aca="false">CONCATENATE("Tariff ",Tariff!C687," ",Tariff!D687," - ", Tariff!E687)</f>
        <v>Tariff MICROBIOLOGY AND PARASITOLOGY Toxoplasma Screening - tier3</v>
      </c>
      <c r="B687" s="17" t="n">
        <v>20</v>
      </c>
      <c r="C687" s="16" t="s">
        <v>134</v>
      </c>
      <c r="D687" s="16" t="s">
        <v>151</v>
      </c>
      <c r="E687" s="18" t="s">
        <v>327</v>
      </c>
      <c r="F687" s="18" t="n">
        <v>1000</v>
      </c>
    </row>
    <row r="688" customFormat="false" ht="24.35" hidden="false" customHeight="false" outlineLevel="0" collapsed="false">
      <c r="A688" s="16" t="str">
        <f aca="false">CONCATENATE("Tariff ",Tariff!C688," ",Tariff!D688," - ", Tariff!E688)</f>
        <v>Tariff MICROBIOLOGY AND PARASITOLOGY Skin Snip for Microfilaria - tier3</v>
      </c>
      <c r="B688" s="17" t="n">
        <v>20</v>
      </c>
      <c r="C688" s="16" t="s">
        <v>134</v>
      </c>
      <c r="D688" s="16" t="s">
        <v>152</v>
      </c>
      <c r="E688" s="18" t="s">
        <v>327</v>
      </c>
      <c r="F688" s="18" t="n">
        <v>1000</v>
      </c>
    </row>
    <row r="689" customFormat="false" ht="24.35" hidden="false" customHeight="false" outlineLevel="0" collapsed="false">
      <c r="A689" s="16" t="str">
        <f aca="false">CONCATENATE("Tariff ",Tariff!C689," ",Tariff!D689," - ", Tariff!E689)</f>
        <v>Tariff MICROBIOLOGY AND PARASITOLOGY Skin Scraping for Fungi - tier3</v>
      </c>
      <c r="B689" s="17" t="n">
        <v>20</v>
      </c>
      <c r="C689" s="16" t="s">
        <v>134</v>
      </c>
      <c r="D689" s="16" t="s">
        <v>153</v>
      </c>
      <c r="E689" s="18" t="s">
        <v>327</v>
      </c>
      <c r="F689" s="18" t="n">
        <v>1000</v>
      </c>
    </row>
    <row r="690" customFormat="false" ht="24.35" hidden="false" customHeight="false" outlineLevel="0" collapsed="false">
      <c r="A690" s="16" t="str">
        <f aca="false">CONCATENATE("Tariff ",Tariff!C690," ",Tariff!D690," - ", Tariff!E690)</f>
        <v>Tariff MICROBIOLOGY AND PARASITOLOGY Leishmania Screening - tier3</v>
      </c>
      <c r="B690" s="17" t="n">
        <v>20</v>
      </c>
      <c r="C690" s="16" t="s">
        <v>134</v>
      </c>
      <c r="D690" s="16" t="s">
        <v>154</v>
      </c>
      <c r="E690" s="18" t="s">
        <v>327</v>
      </c>
      <c r="F690" s="18" t="n">
        <v>1000</v>
      </c>
    </row>
    <row r="691" customFormat="false" ht="24.35" hidden="false" customHeight="false" outlineLevel="0" collapsed="false">
      <c r="A691" s="16" t="str">
        <f aca="false">CONCATENATE("Tariff ",Tariff!C691," ",Tariff!D691," - ", Tariff!E691)</f>
        <v>Tariff MICROBIOLOGY AND PARASITOLOGY Mantoux/Heaf's Test - tier3</v>
      </c>
      <c r="B691" s="17" t="n">
        <v>20</v>
      </c>
      <c r="C691" s="16" t="s">
        <v>134</v>
      </c>
      <c r="D691" s="16" t="s">
        <v>155</v>
      </c>
      <c r="E691" s="18" t="s">
        <v>327</v>
      </c>
      <c r="F691" s="18" t="n">
        <v>1000</v>
      </c>
    </row>
    <row r="692" customFormat="false" ht="24.35" hidden="false" customHeight="false" outlineLevel="0" collapsed="false">
      <c r="A692" s="16" t="str">
        <f aca="false">CONCATENATE("Tariff ",Tariff!C692," ",Tariff!D692," - ", Tariff!E692)</f>
        <v>Tariff MICROBIOLOGY AND PARASITOLOGY Blood Culture - tier3</v>
      </c>
      <c r="B692" s="17" t="n">
        <v>20</v>
      </c>
      <c r="C692" s="16" t="s">
        <v>134</v>
      </c>
      <c r="D692" s="16" t="s">
        <v>156</v>
      </c>
      <c r="E692" s="18" t="s">
        <v>327</v>
      </c>
      <c r="F692" s="18" t="n">
        <v>1000</v>
      </c>
    </row>
    <row r="693" customFormat="false" ht="24.35" hidden="false" customHeight="false" outlineLevel="0" collapsed="false">
      <c r="A693" s="16" t="str">
        <f aca="false">CONCATENATE("Tariff ",Tariff!C693," ",Tariff!D693," - ", Tariff!E693)</f>
        <v>Tariff MICROBIOLOGY AND PARASITOLOGY Stool Occult Blood - tier3</v>
      </c>
      <c r="B693" s="17" t="n">
        <v>20</v>
      </c>
      <c r="C693" s="16" t="s">
        <v>134</v>
      </c>
      <c r="D693" s="16" t="s">
        <v>157</v>
      </c>
      <c r="E693" s="18" t="s">
        <v>327</v>
      </c>
      <c r="F693" s="18" t="n">
        <v>1000</v>
      </c>
    </row>
    <row r="694" customFormat="false" ht="35.6" hidden="false" customHeight="false" outlineLevel="0" collapsed="false">
      <c r="A694" s="16" t="str">
        <f aca="false">CONCATENATE("Tariff ",Tariff!C694," ",Tariff!D694," - ", Tariff!E694)</f>
        <v>Tariff ADVANCED LABORATORY INVESTIGATIONS/PATHOLOGY Blood urea Nitrogen - tier3</v>
      </c>
      <c r="B694" s="17" t="n">
        <v>20</v>
      </c>
      <c r="C694" s="16" t="s">
        <v>158</v>
      </c>
      <c r="D694" s="16" t="s">
        <v>159</v>
      </c>
      <c r="E694" s="18" t="s">
        <v>327</v>
      </c>
      <c r="F694" s="18" t="n">
        <v>400</v>
      </c>
    </row>
    <row r="695" customFormat="false" ht="35.6" hidden="false" customHeight="false" outlineLevel="0" collapsed="false">
      <c r="A695" s="16" t="str">
        <f aca="false">CONCATENATE("Tariff ",Tariff!C695," ",Tariff!D695," - ", Tariff!E695)</f>
        <v>Tariff ADVANCED LABORATORY INVESTIGATIONS/PATHOLOGY Hepatitis B Surface Antigen (HBSAg) - tier3</v>
      </c>
      <c r="B695" s="17" t="n">
        <v>20</v>
      </c>
      <c r="C695" s="16" t="s">
        <v>158</v>
      </c>
      <c r="D695" s="16" t="s">
        <v>160</v>
      </c>
      <c r="E695" s="18" t="s">
        <v>327</v>
      </c>
      <c r="F695" s="18" t="n">
        <v>400</v>
      </c>
    </row>
    <row r="696" customFormat="false" ht="24.35" hidden="false" customHeight="false" outlineLevel="0" collapsed="false">
      <c r="A696" s="16" t="str">
        <f aca="false">CONCATENATE("Tariff ",Tariff!C696," ",Tariff!D696," - ", Tariff!E696)</f>
        <v>Tariff ADVANCED LABORATORY INVESTIGATIONS/PATHOLOGY HBA1C - tier3</v>
      </c>
      <c r="B696" s="17" t="n">
        <v>20</v>
      </c>
      <c r="C696" s="16" t="s">
        <v>158</v>
      </c>
      <c r="D696" s="16" t="s">
        <v>161</v>
      </c>
      <c r="E696" s="18" t="s">
        <v>327</v>
      </c>
      <c r="F696" s="18" t="n">
        <v>400</v>
      </c>
    </row>
    <row r="697" customFormat="false" ht="35.6" hidden="false" customHeight="false" outlineLevel="0" collapsed="false">
      <c r="A697" s="16" t="str">
        <f aca="false">CONCATENATE("Tariff ",Tariff!C697," ",Tariff!D697," - ", Tariff!E697)</f>
        <v>Tariff ADVANCED LABORATORY INVESTIGATIONS/PATHOLOGY Hepatitis C Screening - tier3</v>
      </c>
      <c r="B697" s="17" t="n">
        <v>20</v>
      </c>
      <c r="C697" s="16" t="s">
        <v>158</v>
      </c>
      <c r="D697" s="16" t="s">
        <v>162</v>
      </c>
      <c r="E697" s="18" t="s">
        <v>327</v>
      </c>
      <c r="F697" s="18" t="n">
        <v>400</v>
      </c>
    </row>
    <row r="698" customFormat="false" ht="35.6" hidden="false" customHeight="false" outlineLevel="0" collapsed="false">
      <c r="A698" s="16" t="str">
        <f aca="false">CONCATENATE("Tariff ",Tariff!C698," ",Tariff!D698," - ", Tariff!E698)</f>
        <v>Tariff ADVANCED LABORATORY INVESTIGATIONS/PATHOLOGY Hepatitis B Screening - tier3</v>
      </c>
      <c r="B698" s="17" t="n">
        <v>20</v>
      </c>
      <c r="C698" s="16" t="s">
        <v>158</v>
      </c>
      <c r="D698" s="16" t="s">
        <v>163</v>
      </c>
      <c r="E698" s="18" t="s">
        <v>327</v>
      </c>
      <c r="F698" s="18" t="n">
        <v>400</v>
      </c>
    </row>
    <row r="699" customFormat="false" ht="35.6" hidden="false" customHeight="false" outlineLevel="0" collapsed="false">
      <c r="A699" s="16" t="str">
        <f aca="false">CONCATENATE("Tariff ",Tariff!C699," ",Tariff!D699," - ", Tariff!E699)</f>
        <v>Tariff ADVANCED LABORATORY INVESTIGATIONS/PATHOLOGY HIV Screening - tier3</v>
      </c>
      <c r="B699" s="17" t="n">
        <v>20</v>
      </c>
      <c r="C699" s="16" t="s">
        <v>158</v>
      </c>
      <c r="D699" s="16" t="s">
        <v>164</v>
      </c>
      <c r="E699" s="18" t="s">
        <v>327</v>
      </c>
      <c r="F699" s="18" t="n">
        <v>400</v>
      </c>
    </row>
    <row r="700" customFormat="false" ht="35.6" hidden="false" customHeight="false" outlineLevel="0" collapsed="false">
      <c r="A700" s="16" t="str">
        <f aca="false">CONCATENATE("Tariff ",Tariff!C700," ",Tariff!D700," - ", Tariff!E700)</f>
        <v>Tariff ADVANCED LABORATORY INVESTIGATIONS/PATHOLOGY HIV Confirmatory Test - tier3</v>
      </c>
      <c r="B700" s="17" t="n">
        <v>20</v>
      </c>
      <c r="C700" s="16" t="s">
        <v>158</v>
      </c>
      <c r="D700" s="16" t="s">
        <v>165</v>
      </c>
      <c r="E700" s="18" t="s">
        <v>327</v>
      </c>
      <c r="F700" s="18" t="n">
        <v>1400</v>
      </c>
    </row>
    <row r="701" customFormat="false" ht="35.6" hidden="false" customHeight="false" outlineLevel="0" collapsed="false">
      <c r="A701" s="16" t="str">
        <f aca="false">CONCATENATE("Tariff ",Tariff!C701," ",Tariff!D701," - ", Tariff!E701)</f>
        <v>Tariff ADVANCED LABORATORY INVESTIGATIONS/PATHOLOGY G-6PD Screening - tier3</v>
      </c>
      <c r="B701" s="17" t="n">
        <v>20</v>
      </c>
      <c r="C701" s="16" t="s">
        <v>158</v>
      </c>
      <c r="D701" s="16" t="s">
        <v>166</v>
      </c>
      <c r="E701" s="18" t="s">
        <v>327</v>
      </c>
      <c r="F701" s="18" t="n">
        <v>400</v>
      </c>
    </row>
    <row r="702" customFormat="false" ht="35.6" hidden="false" customHeight="false" outlineLevel="0" collapsed="false">
      <c r="A702" s="16" t="str">
        <f aca="false">CONCATENATE("Tariff ",Tariff!C702," ",Tariff!D702," - ", Tariff!E702)</f>
        <v>Tariff ADVANCED LABORATORY INVESTIGATIONS/PATHOLOGY Thyroid Function Tests - tier3</v>
      </c>
      <c r="B702" s="17" t="n">
        <v>20</v>
      </c>
      <c r="C702" s="16" t="s">
        <v>158</v>
      </c>
      <c r="D702" s="16" t="s">
        <v>167</v>
      </c>
      <c r="E702" s="18" t="s">
        <v>327</v>
      </c>
      <c r="F702" s="18" t="n">
        <v>400</v>
      </c>
    </row>
    <row r="703" customFormat="false" ht="35.6" hidden="false" customHeight="false" outlineLevel="0" collapsed="false">
      <c r="A703" s="16" t="str">
        <f aca="false">CONCATENATE("Tariff ",Tariff!C703," ",Tariff!D703," - ", Tariff!E703)</f>
        <v>Tariff ADVANCED LABORATORY INVESTIGATIONS/PATHOLOGY Serum Uric Acid - tier3</v>
      </c>
      <c r="B703" s="17" t="n">
        <v>20</v>
      </c>
      <c r="C703" s="16" t="s">
        <v>158</v>
      </c>
      <c r="D703" s="16" t="s">
        <v>168</v>
      </c>
      <c r="E703" s="18" t="s">
        <v>327</v>
      </c>
      <c r="F703" s="18" t="n">
        <v>400</v>
      </c>
    </row>
    <row r="704" customFormat="false" ht="35.6" hidden="false" customHeight="false" outlineLevel="0" collapsed="false">
      <c r="A704" s="16" t="str">
        <f aca="false">CONCATENATE("Tariff ",Tariff!C704," ",Tariff!D704," - ", Tariff!E704)</f>
        <v>Tariff ADVANCED LABORATORY INVESTIGATIONS/PATHOLOGY Creatinine phosphokinase - tier3</v>
      </c>
      <c r="B704" s="17" t="n">
        <v>20</v>
      </c>
      <c r="C704" s="16" t="s">
        <v>158</v>
      </c>
      <c r="D704" s="16" t="s">
        <v>169</v>
      </c>
      <c r="E704" s="18" t="s">
        <v>327</v>
      </c>
      <c r="F704" s="18" t="n">
        <v>400</v>
      </c>
    </row>
    <row r="705" customFormat="false" ht="35.6" hidden="false" customHeight="false" outlineLevel="0" collapsed="false">
      <c r="A705" s="16" t="str">
        <f aca="false">CONCATENATE("Tariff ",Tariff!C705," ",Tariff!D705," - ", Tariff!E705)</f>
        <v>Tariff ADVANCED LABORATORY INVESTIGATIONS/PATHOLOGY Syphilis Screening - tier3</v>
      </c>
      <c r="B705" s="17" t="n">
        <v>20</v>
      </c>
      <c r="C705" s="16" t="s">
        <v>158</v>
      </c>
      <c r="D705" s="16" t="s">
        <v>170</v>
      </c>
      <c r="E705" s="18" t="s">
        <v>327</v>
      </c>
      <c r="F705" s="18" t="n">
        <v>400</v>
      </c>
    </row>
    <row r="706" customFormat="false" ht="35.6" hidden="false" customHeight="false" outlineLevel="0" collapsed="false">
      <c r="A706" s="16" t="str">
        <f aca="false">CONCATENATE("Tariff ",Tariff!C706," ",Tariff!D706," - ", Tariff!E706)</f>
        <v>Tariff ADVANCED LABORATORY INVESTIGATIONS/PATHOLOGY Serum immunoglobulins/Antibodies - tier3</v>
      </c>
      <c r="B706" s="17" t="n">
        <v>20</v>
      </c>
      <c r="C706" s="16" t="s">
        <v>158</v>
      </c>
      <c r="D706" s="16" t="s">
        <v>171</v>
      </c>
      <c r="E706" s="18" t="s">
        <v>327</v>
      </c>
      <c r="F706" s="18" t="n">
        <v>400</v>
      </c>
    </row>
    <row r="707" customFormat="false" ht="35.6" hidden="false" customHeight="false" outlineLevel="0" collapsed="false">
      <c r="A707" s="16" t="str">
        <f aca="false">CONCATENATE("Tariff ",Tariff!C707," ",Tariff!D707," - ", Tariff!E707)</f>
        <v>Tariff ADVANCED LABORATORY INVESTIGATIONS/PATHOLOGY Immunofluorescence assay - tier3</v>
      </c>
      <c r="B707" s="17" t="n">
        <v>20</v>
      </c>
      <c r="C707" s="16" t="s">
        <v>158</v>
      </c>
      <c r="D707" s="16" t="s">
        <v>172</v>
      </c>
      <c r="E707" s="18" t="s">
        <v>327</v>
      </c>
      <c r="F707" s="18" t="n">
        <v>400</v>
      </c>
    </row>
    <row r="708" customFormat="false" ht="35.6" hidden="false" customHeight="false" outlineLevel="0" collapsed="false">
      <c r="A708" s="16" t="str">
        <f aca="false">CONCATENATE("Tariff ",Tariff!C708," ",Tariff!D708," - ", Tariff!E708)</f>
        <v>Tariff ADVANCED LABORATORY INVESTIGATIONS/PATHOLOGY QBC Malaria Concentration And Fluorescent Staining - tier3</v>
      </c>
      <c r="B708" s="17" t="n">
        <v>20</v>
      </c>
      <c r="C708" s="16" t="s">
        <v>158</v>
      </c>
      <c r="D708" s="16" t="s">
        <v>173</v>
      </c>
      <c r="E708" s="18" t="s">
        <v>327</v>
      </c>
      <c r="F708" s="18" t="n">
        <v>400</v>
      </c>
    </row>
    <row r="709" customFormat="false" ht="35.6" hidden="false" customHeight="false" outlineLevel="0" collapsed="false">
      <c r="A709" s="16" t="str">
        <f aca="false">CONCATENATE("Tariff ",Tariff!C709," ",Tariff!D709," - ", Tariff!E709)</f>
        <v>Tariff ADVANCED LABORATORY INVESTIGATIONS/PATHOLOGY Pap Smear and Cytology - tier3</v>
      </c>
      <c r="B709" s="17" t="n">
        <v>20</v>
      </c>
      <c r="C709" s="16" t="s">
        <v>158</v>
      </c>
      <c r="D709" s="16" t="s">
        <v>174</v>
      </c>
      <c r="E709" s="18" t="s">
        <v>327</v>
      </c>
      <c r="F709" s="18" t="n">
        <v>2700</v>
      </c>
    </row>
    <row r="710" customFormat="false" ht="35.6" hidden="false" customHeight="false" outlineLevel="0" collapsed="false">
      <c r="A710" s="16" t="str">
        <f aca="false">CONCATENATE("Tariff ",Tariff!C710," ",Tariff!D710," - ", Tariff!E710)</f>
        <v>Tariff ADVANCED LABORATORY INVESTIGATIONS/PATHOLOGY Prostate Specific Antigen - tier3</v>
      </c>
      <c r="B710" s="17" t="n">
        <v>20</v>
      </c>
      <c r="C710" s="16" t="s">
        <v>158</v>
      </c>
      <c r="D710" s="16" t="s">
        <v>175</v>
      </c>
      <c r="E710" s="18" t="s">
        <v>327</v>
      </c>
      <c r="F710" s="18" t="n">
        <v>1700</v>
      </c>
    </row>
    <row r="711" customFormat="false" ht="35.6" hidden="false" customHeight="false" outlineLevel="0" collapsed="false">
      <c r="A711" s="16" t="str">
        <f aca="false">CONCATENATE("Tariff ",Tariff!C711," ",Tariff!D711," - ", Tariff!E711)</f>
        <v>Tariff ADVANCED LABORATORY INVESTIGATIONS/PATHOLOGY Protein Electrophoresis - tier3</v>
      </c>
      <c r="B711" s="17" t="n">
        <v>20</v>
      </c>
      <c r="C711" s="16" t="s">
        <v>158</v>
      </c>
      <c r="D711" s="16" t="s">
        <v>176</v>
      </c>
      <c r="E711" s="18" t="s">
        <v>327</v>
      </c>
      <c r="F711" s="18" t="n">
        <v>500</v>
      </c>
    </row>
    <row r="712" customFormat="false" ht="35.6" hidden="false" customHeight="false" outlineLevel="0" collapsed="false">
      <c r="A712" s="16" t="str">
        <f aca="false">CONCATENATE("Tariff ",Tariff!C712," ",Tariff!D712," - ", Tariff!E712)</f>
        <v>Tariff ADVANCED LABORATORY INVESTIGATIONS/PATHOLOGY CSF M/C/S (CSF Analysis) - tier3</v>
      </c>
      <c r="B712" s="17" t="n">
        <v>20</v>
      </c>
      <c r="C712" s="16" t="s">
        <v>158</v>
      </c>
      <c r="D712" s="16" t="s">
        <v>177</v>
      </c>
      <c r="E712" s="18" t="s">
        <v>327</v>
      </c>
      <c r="F712" s="18" t="n">
        <v>400</v>
      </c>
    </row>
    <row r="713" customFormat="false" ht="35.6" hidden="false" customHeight="false" outlineLevel="0" collapsed="false">
      <c r="A713" s="16" t="str">
        <f aca="false">CONCATENATE("Tariff ",Tariff!C713," ",Tariff!D713," - ", Tariff!E713)</f>
        <v>Tariff ADVANCED LABORATORY INVESTIGATIONS/PATHOLOGY Semen M/C/S - tier3</v>
      </c>
      <c r="B713" s="17" t="n">
        <v>20</v>
      </c>
      <c r="C713" s="16" t="s">
        <v>158</v>
      </c>
      <c r="D713" s="16" t="s">
        <v>178</v>
      </c>
      <c r="E713" s="18" t="s">
        <v>327</v>
      </c>
      <c r="F713" s="18" t="n">
        <v>400</v>
      </c>
    </row>
    <row r="714" customFormat="false" ht="35.6" hidden="false" customHeight="false" outlineLevel="0" collapsed="false">
      <c r="A714" s="16" t="str">
        <f aca="false">CONCATENATE("Tariff ",Tariff!C714," ",Tariff!D714," - ", Tariff!E714)</f>
        <v>Tariff ADVANCED LABORATORY INVESTIGATIONS/PATHOLOGY Serum Creatinine Phosphokinase - tier3</v>
      </c>
      <c r="B714" s="17" t="n">
        <v>20</v>
      </c>
      <c r="C714" s="16" t="s">
        <v>158</v>
      </c>
      <c r="D714" s="16" t="s">
        <v>179</v>
      </c>
      <c r="E714" s="18" t="s">
        <v>327</v>
      </c>
      <c r="F714" s="18" t="n">
        <v>400</v>
      </c>
    </row>
    <row r="715" customFormat="false" ht="35.6" hidden="false" customHeight="false" outlineLevel="0" collapsed="false">
      <c r="A715" s="16" t="str">
        <f aca="false">CONCATENATE("Tariff ",Tariff!C715," ",Tariff!D715," - ", Tariff!E715)</f>
        <v>Tariff ADVANCED LABORATORY INVESTIGATIONS/PATHOLOGY Serum Iron - tier3</v>
      </c>
      <c r="B715" s="17" t="n">
        <v>20</v>
      </c>
      <c r="C715" s="16" t="s">
        <v>158</v>
      </c>
      <c r="D715" s="16" t="s">
        <v>180</v>
      </c>
      <c r="E715" s="18" t="s">
        <v>327</v>
      </c>
      <c r="F715" s="18" t="n">
        <v>400</v>
      </c>
    </row>
    <row r="716" customFormat="false" ht="35.6" hidden="false" customHeight="false" outlineLevel="0" collapsed="false">
      <c r="A716" s="16" t="str">
        <f aca="false">CONCATENATE("Tariff ",Tariff!C716," ",Tariff!D716," - ", Tariff!E716)</f>
        <v>Tariff ADVANCED LABORATORY INVESTIGATIONS/PATHOLOGY 24 Hour Creatinine Clearance - tier3</v>
      </c>
      <c r="B716" s="17" t="n">
        <v>20</v>
      </c>
      <c r="C716" s="16" t="s">
        <v>158</v>
      </c>
      <c r="D716" s="16" t="s">
        <v>181</v>
      </c>
      <c r="E716" s="18" t="s">
        <v>327</v>
      </c>
      <c r="F716" s="18" t="n">
        <v>400</v>
      </c>
    </row>
    <row r="717" customFormat="false" ht="35.6" hidden="false" customHeight="false" outlineLevel="0" collapsed="false">
      <c r="A717" s="16" t="str">
        <f aca="false">CONCATENATE("Tariff ",Tariff!C717," ",Tariff!D717," - ", Tariff!E717)</f>
        <v>Tariff ADVANCED LABORATORY INVESTIGATIONS/PATHOLOGY Coomb's Test (Indirect) - tier3</v>
      </c>
      <c r="B717" s="17" t="n">
        <v>20</v>
      </c>
      <c r="C717" s="16" t="s">
        <v>158</v>
      </c>
      <c r="D717" s="16" t="s">
        <v>182</v>
      </c>
      <c r="E717" s="18" t="s">
        <v>327</v>
      </c>
      <c r="F717" s="18" t="n">
        <v>400</v>
      </c>
    </row>
    <row r="718" customFormat="false" ht="35.6" hidden="false" customHeight="false" outlineLevel="0" collapsed="false">
      <c r="A718" s="16" t="str">
        <f aca="false">CONCATENATE("Tariff ",Tariff!C718," ",Tariff!D718," - ", Tariff!E718)</f>
        <v>Tariff ADVANCED LABORATORY INVESTIGATIONS/PATHOLOGY Coomb's Test (Direct) - tier3</v>
      </c>
      <c r="B718" s="17" t="n">
        <v>20</v>
      </c>
      <c r="C718" s="16" t="s">
        <v>158</v>
      </c>
      <c r="D718" s="16" t="s">
        <v>183</v>
      </c>
      <c r="E718" s="18" t="s">
        <v>327</v>
      </c>
      <c r="F718" s="18" t="n">
        <v>400</v>
      </c>
    </row>
    <row r="719" customFormat="false" ht="35.6" hidden="false" customHeight="false" outlineLevel="0" collapsed="false">
      <c r="A719" s="16" t="str">
        <f aca="false">CONCATENATE("Tariff ",Tariff!C719," ",Tariff!D719," - ", Tariff!E719)</f>
        <v>Tariff ADVANCED LABORATORY INVESTIGATIONS/PATHOLOGY Osmotic Fragility Test - tier3</v>
      </c>
      <c r="B719" s="17" t="n">
        <v>20</v>
      </c>
      <c r="C719" s="16" t="s">
        <v>158</v>
      </c>
      <c r="D719" s="16" t="s">
        <v>184</v>
      </c>
      <c r="E719" s="18" t="s">
        <v>327</v>
      </c>
      <c r="F719" s="18" t="n">
        <v>400</v>
      </c>
    </row>
    <row r="720" customFormat="false" ht="35.6" hidden="false" customHeight="false" outlineLevel="0" collapsed="false">
      <c r="A720" s="16" t="str">
        <f aca="false">CONCATENATE("Tariff ",Tariff!C720," ",Tariff!D720," - ", Tariff!E720)</f>
        <v>Tariff ADVANCED LABORATORY INVESTIGATIONS/PATHOLOGY Chlamydia Screening - tier3</v>
      </c>
      <c r="B720" s="17" t="n">
        <v>20</v>
      </c>
      <c r="C720" s="16" t="s">
        <v>158</v>
      </c>
      <c r="D720" s="16" t="s">
        <v>185</v>
      </c>
      <c r="E720" s="18" t="s">
        <v>327</v>
      </c>
      <c r="F720" s="18" t="n">
        <v>400</v>
      </c>
    </row>
    <row r="721" customFormat="false" ht="35.6" hidden="false" customHeight="false" outlineLevel="0" collapsed="false">
      <c r="A721" s="16" t="str">
        <f aca="false">CONCATENATE("Tariff ",Tariff!C721," ",Tariff!D721," - ", Tariff!E721)</f>
        <v>Tariff ADVANCED LABORATORY INVESTIGATIONS/PATHOLOGY Seminal Fluid Analysis (SFA) - tier3</v>
      </c>
      <c r="B721" s="17" t="n">
        <v>20</v>
      </c>
      <c r="C721" s="16" t="s">
        <v>158</v>
      </c>
      <c r="D721" s="16" t="s">
        <v>186</v>
      </c>
      <c r="E721" s="18" t="s">
        <v>327</v>
      </c>
      <c r="F721" s="18" t="n">
        <v>400</v>
      </c>
    </row>
    <row r="722" customFormat="false" ht="35.6" hidden="false" customHeight="false" outlineLevel="0" collapsed="false">
      <c r="A722" s="16" t="str">
        <f aca="false">CONCATENATE("Tariff ",Tariff!C722," ",Tariff!D722," - ", Tariff!E722)</f>
        <v>Tariff ADVANCED LABORATORY INVESTIGATIONS/PATHOLOGY Clotting Time - tier3</v>
      </c>
      <c r="B722" s="17" t="n">
        <v>20</v>
      </c>
      <c r="C722" s="16" t="s">
        <v>158</v>
      </c>
      <c r="D722" s="16" t="s">
        <v>187</v>
      </c>
      <c r="E722" s="18" t="s">
        <v>327</v>
      </c>
      <c r="F722" s="18" t="n">
        <v>400</v>
      </c>
    </row>
    <row r="723" customFormat="false" ht="35.6" hidden="false" customHeight="false" outlineLevel="0" collapsed="false">
      <c r="A723" s="16" t="str">
        <f aca="false">CONCATENATE("Tariff ",Tariff!C723," ",Tariff!D723," - ", Tariff!E723)</f>
        <v>Tariff ADVANCED LABORATORY INVESTIGATIONS/PATHOLOGY Bleeding Time - tier3</v>
      </c>
      <c r="B723" s="17" t="n">
        <v>20</v>
      </c>
      <c r="C723" s="16" t="s">
        <v>158</v>
      </c>
      <c r="D723" s="16" t="s">
        <v>188</v>
      </c>
      <c r="E723" s="18" t="s">
        <v>327</v>
      </c>
      <c r="F723" s="18" t="n">
        <v>400</v>
      </c>
    </row>
    <row r="724" customFormat="false" ht="24.35" hidden="false" customHeight="false" outlineLevel="0" collapsed="false">
      <c r="A724" s="16" t="str">
        <f aca="false">CONCATENATE("Tariff ",Tariff!C724," ",Tariff!D724," - ", Tariff!E724)</f>
        <v>Tariff ADVANCED LABORATORY INVESTIGATIONS/PATHOLOGY D-Dimer - tier3</v>
      </c>
      <c r="B724" s="17" t="n">
        <v>20</v>
      </c>
      <c r="C724" s="16" t="s">
        <v>158</v>
      </c>
      <c r="D724" s="16" t="s">
        <v>189</v>
      </c>
      <c r="E724" s="18" t="s">
        <v>327</v>
      </c>
      <c r="F724" s="18" t="n">
        <v>400</v>
      </c>
    </row>
    <row r="725" customFormat="false" ht="35.6" hidden="false" customHeight="false" outlineLevel="0" collapsed="false">
      <c r="A725" s="16" t="str">
        <f aca="false">CONCATENATE("Tariff ",Tariff!C725," ",Tariff!D725," - ", Tariff!E725)</f>
        <v>Tariff ADVANCED LABORATORY INVESTIGATIONS/PATHOLOGY Sputum Acid Fast Bacilli (AFB) Test - tier3</v>
      </c>
      <c r="B725" s="17" t="n">
        <v>20</v>
      </c>
      <c r="C725" s="16" t="s">
        <v>158</v>
      </c>
      <c r="D725" s="16" t="s">
        <v>190</v>
      </c>
      <c r="E725" s="18" t="s">
        <v>327</v>
      </c>
      <c r="F725" s="18" t="n">
        <v>400</v>
      </c>
    </row>
    <row r="726" customFormat="false" ht="24.35" hidden="false" customHeight="false" outlineLevel="0" collapsed="false">
      <c r="A726" s="16" t="str">
        <f aca="false">CONCATENATE("Tariff ",Tariff!C726," ",Tariff!D726," - ", Tariff!E726)</f>
        <v>Tariff ADMISSIONS AND ACCOMMODATION Feeding for enrollees on admission - tier3</v>
      </c>
      <c r="B726" s="17" t="n">
        <v>20</v>
      </c>
      <c r="C726" s="16" t="s">
        <v>191</v>
      </c>
      <c r="D726" s="16" t="s">
        <v>192</v>
      </c>
      <c r="E726" s="18" t="s">
        <v>327</v>
      </c>
      <c r="F726" s="18" t="n">
        <v>500</v>
      </c>
    </row>
    <row r="727" customFormat="false" ht="24.35" hidden="false" customHeight="false" outlineLevel="0" collapsed="false">
      <c r="A727" s="16" t="str">
        <f aca="false">CONCATENATE("Tariff ",Tariff!C727," ",Tariff!D727," - ", Tariff!E727)</f>
        <v>Tariff ADMISSIONS AND ACCOMMODATION Hospital Ward Care - tier3</v>
      </c>
      <c r="B727" s="17" t="n">
        <v>20</v>
      </c>
      <c r="C727" s="16" t="s">
        <v>191</v>
      </c>
      <c r="D727" s="16" t="s">
        <v>193</v>
      </c>
      <c r="E727" s="18" t="s">
        <v>327</v>
      </c>
      <c r="F727" s="18" t="n">
        <v>2400</v>
      </c>
    </row>
    <row r="728" customFormat="false" ht="24.35" hidden="false" customHeight="false" outlineLevel="0" collapsed="false">
      <c r="A728" s="16" t="str">
        <f aca="false">CONCATENATE("Tariff ",Tariff!C728," ",Tariff!D728," - ", Tariff!E728)</f>
        <v>Tariff ADMISSIONS AND ACCOMMODATION Skilled medical and paramedical services - tier3</v>
      </c>
      <c r="B728" s="17" t="n">
        <v>20</v>
      </c>
      <c r="C728" s="16" t="s">
        <v>191</v>
      </c>
      <c r="D728" s="16" t="s">
        <v>194</v>
      </c>
      <c r="E728" s="18" t="s">
        <v>327</v>
      </c>
      <c r="F728" s="18" t="n">
        <v>4000</v>
      </c>
    </row>
    <row r="729" customFormat="false" ht="24.35" hidden="false" customHeight="false" outlineLevel="0" collapsed="false">
      <c r="A729" s="16" t="str">
        <f aca="false">CONCATENATE("Tariff ",Tariff!C729," ",Tariff!D729," - ", Tariff!E729)</f>
        <v>Tariff ADMISSIONS AND ACCOMMODATION Supply of prescribed drugs - tier3</v>
      </c>
      <c r="B729" s="17" t="n">
        <v>20</v>
      </c>
      <c r="C729" s="16" t="s">
        <v>191</v>
      </c>
      <c r="D729" s="16" t="s">
        <v>195</v>
      </c>
      <c r="E729" s="18" t="s">
        <v>327</v>
      </c>
      <c r="F729" s="18" t="n">
        <v>400</v>
      </c>
    </row>
    <row r="730" customFormat="false" ht="35.6" hidden="false" customHeight="false" outlineLevel="0" collapsed="false">
      <c r="A730" s="16" t="str">
        <f aca="false">CONCATENATE("Tariff ",Tariff!C730," ",Tariff!D730," - ", Tariff!E730)</f>
        <v>Tariff ADMISSIONS AND ACCOMMODATION Supply of all medical and surgical consumables - tier3</v>
      </c>
      <c r="B730" s="17" t="n">
        <v>20</v>
      </c>
      <c r="C730" s="16" t="s">
        <v>191</v>
      </c>
      <c r="D730" s="16" t="s">
        <v>196</v>
      </c>
      <c r="E730" s="18" t="s">
        <v>327</v>
      </c>
      <c r="F730" s="18" t="n">
        <v>500</v>
      </c>
    </row>
    <row r="731" customFormat="false" ht="35.6" hidden="false" customHeight="false" outlineLevel="0" collapsed="false">
      <c r="A731" s="16" t="str">
        <f aca="false">CONCATENATE("Tariff ",Tariff!C731," ",Tariff!D731," - ", Tariff!E731)</f>
        <v>Tariff ADMISSIONS AND ACCOMMODATION Blood grouping, cross matching, and transfusion - tier3</v>
      </c>
      <c r="B731" s="17" t="n">
        <v>20</v>
      </c>
      <c r="C731" s="16" t="s">
        <v>191</v>
      </c>
      <c r="D731" s="16" t="s">
        <v>197</v>
      </c>
      <c r="E731" s="18" t="s">
        <v>327</v>
      </c>
      <c r="F731" s="18" t="n">
        <v>2500</v>
      </c>
    </row>
    <row r="732" customFormat="false" ht="24.35" hidden="false" customHeight="false" outlineLevel="0" collapsed="false">
      <c r="A732" s="16" t="str">
        <f aca="false">CONCATENATE("Tariff ",Tariff!C732," ",Tariff!D732," - ", Tariff!E732)</f>
        <v>Tariff ADMISSIONS AND ACCOMMODATION Accommodation for in-patient care - tier3</v>
      </c>
      <c r="B732" s="17" t="n">
        <v>20</v>
      </c>
      <c r="C732" s="16" t="s">
        <v>191</v>
      </c>
      <c r="D732" s="16" t="s">
        <v>198</v>
      </c>
      <c r="E732" s="18" t="s">
        <v>327</v>
      </c>
      <c r="F732" s="18" t="n">
        <v>2400</v>
      </c>
    </row>
    <row r="733" customFormat="false" ht="35.6" hidden="false" customHeight="false" outlineLevel="0" collapsed="false">
      <c r="A733" s="16" t="str">
        <f aca="false">CONCATENATE("Tariff ",Tariff!C733," ",Tariff!D733," - ", Tariff!E733)</f>
        <v>Tariff ADMISSIONS AND ACCOMMODATION Accommodation for parents/relatives (Excludes feeding) - tier3</v>
      </c>
      <c r="B733" s="17" t="n">
        <v>20</v>
      </c>
      <c r="C733" s="16" t="s">
        <v>191</v>
      </c>
      <c r="D733" s="16" t="s">
        <v>199</v>
      </c>
      <c r="E733" s="18" t="s">
        <v>327</v>
      </c>
      <c r="F733" s="18" t="n">
        <v>2700</v>
      </c>
    </row>
    <row r="734" customFormat="false" ht="24.35" hidden="false" customHeight="false" outlineLevel="0" collapsed="false">
      <c r="A734" s="16" t="str">
        <f aca="false">CONCATENATE("Tariff ",Tariff!C734," ",Tariff!D734," - ", Tariff!E734)</f>
        <v>Tariff INTENSIVE CARE ICU and ICU-related Care - tier3</v>
      </c>
      <c r="B734" s="17" t="n">
        <v>20</v>
      </c>
      <c r="C734" s="16" t="s">
        <v>200</v>
      </c>
      <c r="D734" s="16" t="s">
        <v>201</v>
      </c>
      <c r="E734" s="18" t="s">
        <v>327</v>
      </c>
      <c r="F734" s="18" t="n">
        <v>275000</v>
      </c>
    </row>
    <row r="735" customFormat="false" ht="24.35" hidden="false" customHeight="false" outlineLevel="0" collapsed="false">
      <c r="A735" s="16" t="str">
        <f aca="false">CONCATENATE("Tariff ",Tariff!C735," ",Tariff!D735," - ", Tariff!E735)</f>
        <v>Tariff EYE/OPTICAL CARE Specialist Opthalmologist Consultation - tier3</v>
      </c>
      <c r="B735" s="17" t="n">
        <v>20</v>
      </c>
      <c r="C735" s="16" t="s">
        <v>202</v>
      </c>
      <c r="D735" s="16" t="s">
        <v>203</v>
      </c>
      <c r="E735" s="18" t="s">
        <v>327</v>
      </c>
      <c r="F735" s="18" t="n">
        <v>300</v>
      </c>
    </row>
    <row r="736" customFormat="false" ht="24.35" hidden="false" customHeight="false" outlineLevel="0" collapsed="false">
      <c r="A736" s="16" t="str">
        <f aca="false">CONCATENATE("Tariff ",Tariff!C736," ",Tariff!D736," - ", Tariff!E736)</f>
        <v>Tariff EYE/OPTICAL CARE Treatment of acute and chronic ocular infections - tier3</v>
      </c>
      <c r="B736" s="17" t="n">
        <v>20</v>
      </c>
      <c r="C736" s="16" t="s">
        <v>202</v>
      </c>
      <c r="D736" s="16" t="s">
        <v>204</v>
      </c>
      <c r="E736" s="18" t="s">
        <v>327</v>
      </c>
      <c r="F736" s="18" t="n">
        <v>300</v>
      </c>
    </row>
    <row r="737" customFormat="false" ht="24.35" hidden="false" customHeight="false" outlineLevel="0" collapsed="false">
      <c r="A737" s="16" t="str">
        <f aca="false">CONCATENATE("Tariff ",Tariff!C737," ",Tariff!D737," - ", Tariff!E737)</f>
        <v>Tariff EYE/OPTICAL CARE Basic ocular tests - tier3</v>
      </c>
      <c r="B737" s="17" t="n">
        <v>20</v>
      </c>
      <c r="C737" s="16" t="s">
        <v>202</v>
      </c>
      <c r="D737" s="16" t="s">
        <v>205</v>
      </c>
      <c r="E737" s="18" t="s">
        <v>327</v>
      </c>
      <c r="F737" s="18" t="n">
        <v>300</v>
      </c>
    </row>
    <row r="738" customFormat="false" ht="24.35" hidden="false" customHeight="false" outlineLevel="0" collapsed="false">
      <c r="A738" s="16" t="str">
        <f aca="false">CONCATENATE("Tariff ",Tariff!C738," ",Tariff!D738," - ", Tariff!E738)</f>
        <v>Tariff EYE/OPTICAL CARE Advanced Ocular tests - tier3</v>
      </c>
      <c r="B738" s="17" t="n">
        <v>20</v>
      </c>
      <c r="C738" s="16" t="s">
        <v>202</v>
      </c>
      <c r="D738" s="16" t="s">
        <v>206</v>
      </c>
      <c r="E738" s="18" t="s">
        <v>327</v>
      </c>
      <c r="F738" s="18" t="n">
        <v>500</v>
      </c>
    </row>
    <row r="739" customFormat="false" ht="24.35" hidden="false" customHeight="false" outlineLevel="0" collapsed="false">
      <c r="A739" s="16" t="str">
        <f aca="false">CONCATENATE("Tariff ",Tariff!C739," ",Tariff!D739," - ", Tariff!E739)</f>
        <v>Tariff EYE/OPTICAL CARE Lenses and Frames (Including Contact lenses) - tier3</v>
      </c>
      <c r="B739" s="17" t="n">
        <v>20</v>
      </c>
      <c r="C739" s="16" t="s">
        <v>202</v>
      </c>
      <c r="D739" s="16" t="s">
        <v>207</v>
      </c>
      <c r="E739" s="18" t="s">
        <v>327</v>
      </c>
      <c r="F739" s="18" t="n">
        <v>300</v>
      </c>
    </row>
    <row r="740" customFormat="false" ht="24.35" hidden="false" customHeight="false" outlineLevel="0" collapsed="false">
      <c r="A740" s="16" t="str">
        <f aca="false">CONCATENATE("Tariff ",Tariff!C740," ",Tariff!D740," - ", Tariff!E740)</f>
        <v>Tariff DENTAL CARE Specialist Consultation - tier3</v>
      </c>
      <c r="B740" s="17" t="n">
        <v>20</v>
      </c>
      <c r="C740" s="16" t="s">
        <v>208</v>
      </c>
      <c r="D740" s="16" t="s">
        <v>209</v>
      </c>
      <c r="E740" s="18" t="s">
        <v>327</v>
      </c>
      <c r="F740" s="18" t="n">
        <v>2000</v>
      </c>
    </row>
    <row r="741" customFormat="false" ht="24.35" hidden="false" customHeight="false" outlineLevel="0" collapsed="false">
      <c r="A741" s="16" t="str">
        <f aca="false">CONCATENATE("Tariff ",Tariff!C741," ",Tariff!D741," - ", Tariff!E741)</f>
        <v>Tariff DENTAL CARE Routine dental examination - tier3</v>
      </c>
      <c r="B741" s="17" t="n">
        <v>20</v>
      </c>
      <c r="C741" s="16" t="s">
        <v>208</v>
      </c>
      <c r="D741" s="16" t="s">
        <v>210</v>
      </c>
      <c r="E741" s="18" t="s">
        <v>327</v>
      </c>
      <c r="F741" s="18" t="n">
        <v>400</v>
      </c>
    </row>
    <row r="742" customFormat="false" ht="24.35" hidden="false" customHeight="false" outlineLevel="0" collapsed="false">
      <c r="A742" s="16" t="str">
        <f aca="false">CONCATENATE("Tariff ",Tariff!C742," ",Tariff!D742," - ", Tariff!E742)</f>
        <v>Tariff DENTAL CARE Preventive dental care and counselling - tier3</v>
      </c>
      <c r="B742" s="17" t="n">
        <v>20</v>
      </c>
      <c r="C742" s="16" t="s">
        <v>208</v>
      </c>
      <c r="D742" s="16" t="s">
        <v>211</v>
      </c>
      <c r="E742" s="18" t="s">
        <v>327</v>
      </c>
      <c r="F742" s="18" t="n">
        <v>300</v>
      </c>
    </row>
    <row r="743" customFormat="false" ht="12.8" hidden="false" customHeight="false" outlineLevel="0" collapsed="false">
      <c r="A743" s="16" t="str">
        <f aca="false">CONCATENATE("Tariff ",Tariff!C743," ",Tariff!D743," - ", Tariff!E743)</f>
        <v>Tariff DENTAL CARE Dental pain therapy - tier3</v>
      </c>
      <c r="B743" s="17" t="n">
        <v>20</v>
      </c>
      <c r="C743" s="16" t="s">
        <v>208</v>
      </c>
      <c r="D743" s="16" t="s">
        <v>212</v>
      </c>
      <c r="E743" s="18" t="s">
        <v>327</v>
      </c>
      <c r="F743" s="18" t="n">
        <v>300</v>
      </c>
    </row>
    <row r="744" customFormat="false" ht="24.35" hidden="false" customHeight="false" outlineLevel="0" collapsed="false">
      <c r="A744" s="16" t="str">
        <f aca="false">CONCATENATE("Tariff ",Tariff!C744," ",Tariff!D744," - ", Tariff!E744)</f>
        <v>Tariff DENTAL CARE Treatment of acute and chronic dental infections - tier3</v>
      </c>
      <c r="B744" s="17" t="n">
        <v>20</v>
      </c>
      <c r="C744" s="16" t="s">
        <v>208</v>
      </c>
      <c r="D744" s="16" t="s">
        <v>213</v>
      </c>
      <c r="E744" s="18" t="s">
        <v>327</v>
      </c>
      <c r="F744" s="18" t="n">
        <v>300</v>
      </c>
    </row>
    <row r="745" customFormat="false" ht="24.35" hidden="false" customHeight="false" outlineLevel="0" collapsed="false">
      <c r="A745" s="16" t="str">
        <f aca="false">CONCATENATE("Tariff ",Tariff!C745," ",Tariff!D745," - ", Tariff!E745)</f>
        <v>Tariff DENTAL CARE Access to prescribed drugs - tier3</v>
      </c>
      <c r="B745" s="17" t="n">
        <v>20</v>
      </c>
      <c r="C745" s="16" t="s">
        <v>208</v>
      </c>
      <c r="D745" s="16" t="s">
        <v>214</v>
      </c>
      <c r="E745" s="18" t="s">
        <v>327</v>
      </c>
      <c r="F745" s="18" t="n">
        <v>200</v>
      </c>
    </row>
    <row r="746" customFormat="false" ht="12.8" hidden="false" customHeight="false" outlineLevel="0" collapsed="false">
      <c r="A746" s="16" t="str">
        <f aca="false">CONCATENATE("Tariff ",Tariff!C746," ",Tariff!D746," - ", Tariff!E746)</f>
        <v>Tariff DENTAL CARE Surgical extraction  - tier3</v>
      </c>
      <c r="B746" s="17" t="n">
        <v>20</v>
      </c>
      <c r="C746" s="16" t="s">
        <v>208</v>
      </c>
      <c r="D746" s="16" t="s">
        <v>215</v>
      </c>
      <c r="E746" s="18" t="s">
        <v>327</v>
      </c>
      <c r="F746" s="18" t="n">
        <v>500</v>
      </c>
    </row>
    <row r="747" customFormat="false" ht="24.35" hidden="false" customHeight="false" outlineLevel="0" collapsed="false">
      <c r="A747" s="16" t="str">
        <f aca="false">CONCATENATE("Tariff ",Tariff!C747," ",Tariff!D747," - ", Tariff!E747)</f>
        <v>Tariff DENTAL CARE Non-surgical extraction  - tier3</v>
      </c>
      <c r="B747" s="17" t="n">
        <v>20</v>
      </c>
      <c r="C747" s="16" t="s">
        <v>208</v>
      </c>
      <c r="D747" s="16" t="s">
        <v>216</v>
      </c>
      <c r="E747" s="18" t="s">
        <v>327</v>
      </c>
      <c r="F747" s="18" t="n">
        <v>300</v>
      </c>
    </row>
    <row r="748" customFormat="false" ht="23.4" hidden="false" customHeight="false" outlineLevel="0" collapsed="false">
      <c r="A748" s="16" t="str">
        <f aca="false">CONCATENATE("Tariff ",Tariff!C748," ",Tariff!D748," - ", Tariff!E748)</f>
        <v>Tariff DENTAL CARE Root Canal Therapy  - tier3</v>
      </c>
      <c r="B748" s="17" t="n">
        <v>20</v>
      </c>
      <c r="C748" s="16" t="s">
        <v>208</v>
      </c>
      <c r="D748" s="16" t="s">
        <v>217</v>
      </c>
      <c r="E748" s="18" t="s">
        <v>327</v>
      </c>
      <c r="F748" s="18" t="n">
        <v>1000</v>
      </c>
    </row>
    <row r="749" customFormat="false" ht="24.35" hidden="false" customHeight="false" outlineLevel="0" collapsed="false">
      <c r="A749" s="16" t="str">
        <f aca="false">CONCATENATE("Tariff ",Tariff!C749," ",Tariff!D749," - ", Tariff!E749)</f>
        <v>Tariff DENTAL CARE Scaling and Polishing  - tier3</v>
      </c>
      <c r="B749" s="17" t="n">
        <v>20</v>
      </c>
      <c r="C749" s="16" t="s">
        <v>208</v>
      </c>
      <c r="D749" s="16" t="s">
        <v>218</v>
      </c>
      <c r="E749" s="18" t="s">
        <v>327</v>
      </c>
      <c r="F749" s="18" t="n">
        <v>300</v>
      </c>
    </row>
    <row r="750" customFormat="false" ht="12.8" hidden="false" customHeight="false" outlineLevel="0" collapsed="false">
      <c r="A750" s="16" t="str">
        <f aca="false">CONCATENATE("Tariff ",Tariff!C750," ",Tariff!D750," - ", Tariff!E750)</f>
        <v>Tariff DENTAL CARE Operculectomy  - tier3</v>
      </c>
      <c r="B750" s="17" t="n">
        <v>20</v>
      </c>
      <c r="C750" s="16" t="s">
        <v>208</v>
      </c>
      <c r="D750" s="16" t="s">
        <v>219</v>
      </c>
      <c r="E750" s="18" t="s">
        <v>327</v>
      </c>
      <c r="F750" s="18" t="n">
        <v>300</v>
      </c>
    </row>
    <row r="751" customFormat="false" ht="12.8" hidden="false" customHeight="false" outlineLevel="0" collapsed="false">
      <c r="A751" s="16" t="str">
        <f aca="false">CONCATENATE("Tariff ",Tariff!C751," ",Tariff!D751," - ", Tariff!E751)</f>
        <v>Tariff DENTAL CARE Gingival Curettage  - tier3</v>
      </c>
      <c r="B751" s="17" t="n">
        <v>20</v>
      </c>
      <c r="C751" s="16" t="s">
        <v>208</v>
      </c>
      <c r="D751" s="16" t="s">
        <v>220</v>
      </c>
      <c r="E751" s="18" t="s">
        <v>327</v>
      </c>
      <c r="F751" s="18" t="n">
        <v>300</v>
      </c>
    </row>
    <row r="752" customFormat="false" ht="12.8" hidden="false" customHeight="false" outlineLevel="0" collapsed="false">
      <c r="A752" s="16" t="str">
        <f aca="false">CONCATENATE("Tariff ",Tariff!C752," ",Tariff!D752," - ", Tariff!E752)</f>
        <v>Tariff DENTAL CARE Composite Filling  - tier3</v>
      </c>
      <c r="B752" s="17" t="n">
        <v>20</v>
      </c>
      <c r="C752" s="16" t="s">
        <v>208</v>
      </c>
      <c r="D752" s="16" t="s">
        <v>221</v>
      </c>
      <c r="E752" s="18" t="s">
        <v>327</v>
      </c>
      <c r="F752" s="18" t="n">
        <v>300</v>
      </c>
    </row>
    <row r="753" customFormat="false" ht="12.8" hidden="false" customHeight="false" outlineLevel="0" collapsed="false">
      <c r="A753" s="16" t="str">
        <f aca="false">CONCATENATE("Tariff ",Tariff!C753," ",Tariff!D753," - ", Tariff!E753)</f>
        <v>Tariff DENTAL CARE Amalgam Filling  - tier3</v>
      </c>
      <c r="B753" s="17" t="n">
        <v>20</v>
      </c>
      <c r="C753" s="16" t="s">
        <v>208</v>
      </c>
      <c r="D753" s="16" t="s">
        <v>222</v>
      </c>
      <c r="E753" s="18" t="s">
        <v>327</v>
      </c>
      <c r="F753" s="18" t="n">
        <v>300</v>
      </c>
    </row>
    <row r="754" customFormat="false" ht="24.35" hidden="false" customHeight="false" outlineLevel="0" collapsed="false">
      <c r="A754" s="16" t="str">
        <f aca="false">CONCATENATE("Tariff ",Tariff!C754," ",Tariff!D754," - ", Tariff!E754)</f>
        <v>Tariff DENTAL CARE Incision and Drainage  - tier3</v>
      </c>
      <c r="B754" s="17" t="n">
        <v>20</v>
      </c>
      <c r="C754" s="16" t="s">
        <v>208</v>
      </c>
      <c r="D754" s="16" t="s">
        <v>223</v>
      </c>
      <c r="E754" s="18" t="s">
        <v>327</v>
      </c>
      <c r="F754" s="18" t="n">
        <v>1400</v>
      </c>
    </row>
    <row r="755" customFormat="false" ht="24.35" hidden="false" customHeight="false" outlineLevel="0" collapsed="false">
      <c r="A755" s="16" t="str">
        <f aca="false">CONCATENATE("Tariff ",Tariff!C755," ",Tariff!D755," - ", Tariff!E755)</f>
        <v>Tariff PHYSIOTHERAPY CARE Specialist Consultation - tier3</v>
      </c>
      <c r="B755" s="17" t="n">
        <v>20</v>
      </c>
      <c r="C755" s="16" t="s">
        <v>224</v>
      </c>
      <c r="D755" s="16" t="s">
        <v>209</v>
      </c>
      <c r="E755" s="18" t="s">
        <v>327</v>
      </c>
      <c r="F755" s="18" t="n">
        <v>3000</v>
      </c>
    </row>
    <row r="756" customFormat="false" ht="24.35" hidden="false" customHeight="false" outlineLevel="0" collapsed="false">
      <c r="A756" s="16" t="str">
        <f aca="false">CONCATENATE("Tariff ",Tariff!C756," ",Tariff!D756," - ", Tariff!E756)</f>
        <v>Tariff PHYSIOTHERAPY CARE Routine fitness examination - tier3</v>
      </c>
      <c r="B756" s="17" t="n">
        <v>20</v>
      </c>
      <c r="C756" s="16" t="s">
        <v>224</v>
      </c>
      <c r="D756" s="16" t="s">
        <v>225</v>
      </c>
      <c r="E756" s="18" t="s">
        <v>327</v>
      </c>
      <c r="F756" s="18" t="n">
        <v>700</v>
      </c>
    </row>
    <row r="757" customFormat="false" ht="24.35" hidden="false" customHeight="false" outlineLevel="0" collapsed="false">
      <c r="A757" s="16" t="str">
        <f aca="false">CONCATENATE("Tariff ",Tariff!C757," ",Tariff!D757," - ", Tariff!E757)</f>
        <v>Tariff PHYSIOTHERAPY CARE Preventive Counselling on referral - tier3</v>
      </c>
      <c r="B757" s="17" t="n">
        <v>20</v>
      </c>
      <c r="C757" s="16" t="s">
        <v>224</v>
      </c>
      <c r="D757" s="16" t="s">
        <v>226</v>
      </c>
      <c r="E757" s="18" t="s">
        <v>327</v>
      </c>
      <c r="F757" s="18" t="n">
        <v>400</v>
      </c>
    </row>
    <row r="758" customFormat="false" ht="24.35" hidden="false" customHeight="false" outlineLevel="0" collapsed="false">
      <c r="A758" s="16" t="str">
        <f aca="false">CONCATENATE("Tariff ",Tariff!C758," ",Tariff!D758," - ", Tariff!E758)</f>
        <v>Tariff PHYSIOTHERAPY CARE Cervical Collar and Crutches - tier3</v>
      </c>
      <c r="B758" s="17" t="n">
        <v>20</v>
      </c>
      <c r="C758" s="16" t="s">
        <v>224</v>
      </c>
      <c r="D758" s="16" t="s">
        <v>227</v>
      </c>
      <c r="E758" s="18" t="s">
        <v>327</v>
      </c>
      <c r="F758" s="18" t="n">
        <v>1000</v>
      </c>
    </row>
    <row r="759" customFormat="false" ht="12.8" hidden="false" customHeight="false" outlineLevel="0" collapsed="false">
      <c r="A759" s="16" t="str">
        <f aca="false">CONCATENATE("Tariff ",Tariff!C759," ",Tariff!D759," - ", Tariff!E759)</f>
        <v>Tariff PHYSIOTHERAPY CARE Walker - tier3</v>
      </c>
      <c r="B759" s="17" t="n">
        <v>20</v>
      </c>
      <c r="C759" s="16" t="s">
        <v>224</v>
      </c>
      <c r="D759" s="16" t="s">
        <v>228</v>
      </c>
      <c r="E759" s="18" t="s">
        <v>327</v>
      </c>
      <c r="F759" s="18" t="n">
        <v>1000</v>
      </c>
    </row>
    <row r="760" customFormat="false" ht="24.35" hidden="false" customHeight="false" outlineLevel="0" collapsed="false">
      <c r="A760" s="16" t="str">
        <f aca="false">CONCATENATE("Tariff ",Tariff!C760," ",Tariff!D760," - ", Tariff!E760)</f>
        <v>Tariff PHYSIOTHERAPY CARE Pain therapy - tier3</v>
      </c>
      <c r="B760" s="17" t="n">
        <v>20</v>
      </c>
      <c r="C760" s="16" t="s">
        <v>224</v>
      </c>
      <c r="D760" s="16" t="s">
        <v>229</v>
      </c>
      <c r="E760" s="18" t="s">
        <v>327</v>
      </c>
      <c r="F760" s="18" t="n">
        <v>1000</v>
      </c>
    </row>
    <row r="761" customFormat="false" ht="24.35" hidden="false" customHeight="false" outlineLevel="0" collapsed="false">
      <c r="A761" s="16" t="str">
        <f aca="false">CONCATENATE("Tariff ",Tariff!C761," ",Tariff!D761," - ", Tariff!E761)</f>
        <v>Tariff PHYSIOTHERAPY CARE Access to prescribed drugs - tier3</v>
      </c>
      <c r="B761" s="17" t="n">
        <v>20</v>
      </c>
      <c r="C761" s="16" t="s">
        <v>224</v>
      </c>
      <c r="D761" s="16" t="s">
        <v>214</v>
      </c>
      <c r="E761" s="18" t="s">
        <v>327</v>
      </c>
      <c r="F761" s="18" t="n">
        <v>1000</v>
      </c>
    </row>
    <row r="762" customFormat="false" ht="24.35" hidden="false" customHeight="false" outlineLevel="0" collapsed="false">
      <c r="A762" s="16" t="str">
        <f aca="false">CONCATENATE("Tariff ",Tariff!C762," ",Tariff!D762," - ", Tariff!E762)</f>
        <v>Tariff PHYSIOTHERAPY CARE Number of Sessions Covered - tier3</v>
      </c>
      <c r="B762" s="17" t="n">
        <v>20</v>
      </c>
      <c r="C762" s="16" t="s">
        <v>224</v>
      </c>
      <c r="D762" s="16" t="s">
        <v>230</v>
      </c>
      <c r="E762" s="18" t="s">
        <v>327</v>
      </c>
      <c r="F762" s="18" t="n">
        <v>1000</v>
      </c>
    </row>
    <row r="763" customFormat="false" ht="35.6" hidden="false" customHeight="false" outlineLevel="0" collapsed="false">
      <c r="A763" s="16" t="str">
        <f aca="false">CONCATENATE("Tariff ",Tariff!C763," ",Tariff!D763," - ", Tariff!E763)</f>
        <v>Tariff OBSTETRICS CARE  Antenatal Care (INCL. SPECIALIST CARE AND ANC DRUGS) - tier3</v>
      </c>
      <c r="B763" s="17" t="n">
        <v>20</v>
      </c>
      <c r="C763" s="16" t="s">
        <v>231</v>
      </c>
      <c r="D763" s="16" t="s">
        <v>232</v>
      </c>
      <c r="E763" s="18" t="s">
        <v>327</v>
      </c>
      <c r="F763" s="18" t="n">
        <v>35000</v>
      </c>
    </row>
    <row r="764" customFormat="false" ht="24.35" hidden="false" customHeight="false" outlineLevel="0" collapsed="false">
      <c r="A764" s="16" t="str">
        <f aca="false">CONCATENATE("Tariff ",Tariff!C764," ",Tariff!D764," - ", Tariff!E764)</f>
        <v>Tariff OBSTETRICS CARE  Delivery (SVD/NORMAL and COMPLICATED) - tier3</v>
      </c>
      <c r="B764" s="17" t="n">
        <v>20</v>
      </c>
      <c r="C764" s="16" t="s">
        <v>231</v>
      </c>
      <c r="D764" s="16" t="s">
        <v>233</v>
      </c>
      <c r="E764" s="18" t="s">
        <v>327</v>
      </c>
      <c r="F764" s="18" t="n">
        <v>40000</v>
      </c>
    </row>
    <row r="765" customFormat="false" ht="24.35" hidden="false" customHeight="false" outlineLevel="0" collapsed="false">
      <c r="A765" s="16" t="str">
        <f aca="false">CONCATENATE("Tariff ",Tariff!C765," ",Tariff!D765," - ", Tariff!E765)</f>
        <v>Tariff OBSTETRICS CARE  Delivery (MULTIPLE) - tier3</v>
      </c>
      <c r="B765" s="17" t="n">
        <v>20</v>
      </c>
      <c r="C765" s="16" t="s">
        <v>231</v>
      </c>
      <c r="D765" s="16" t="s">
        <v>234</v>
      </c>
      <c r="E765" s="18" t="s">
        <v>327</v>
      </c>
      <c r="F765" s="18" t="n">
        <v>45000</v>
      </c>
    </row>
    <row r="766" customFormat="false" ht="24.35" hidden="false" customHeight="false" outlineLevel="0" collapsed="false">
      <c r="A766" s="16" t="str">
        <f aca="false">CONCATENATE("Tariff ",Tariff!C766," ",Tariff!D766," - ", Tariff!E766)</f>
        <v>Tariff OBSTETRICS CARE  Assisted Delivery - tier3</v>
      </c>
      <c r="B766" s="17" t="n">
        <v>20</v>
      </c>
      <c r="C766" s="16" t="s">
        <v>231</v>
      </c>
      <c r="D766" s="16" t="s">
        <v>235</v>
      </c>
      <c r="E766" s="18" t="s">
        <v>327</v>
      </c>
      <c r="F766" s="18" t="n">
        <v>7500</v>
      </c>
    </row>
    <row r="767" customFormat="false" ht="24.35" hidden="false" customHeight="false" outlineLevel="0" collapsed="false">
      <c r="A767" s="16" t="str">
        <f aca="false">CONCATENATE("Tariff ",Tariff!C767," ",Tariff!D767," - ", Tariff!E767)</f>
        <v>Tariff OBSTETRICS CARE  Therapeutic Abortion (Manual Vacuum Aspiration) - tier3</v>
      </c>
      <c r="B767" s="17" t="n">
        <v>20</v>
      </c>
      <c r="C767" s="16" t="s">
        <v>231</v>
      </c>
      <c r="D767" s="16" t="s">
        <v>236</v>
      </c>
      <c r="E767" s="18" t="s">
        <v>327</v>
      </c>
      <c r="F767" s="18" t="n">
        <v>20000</v>
      </c>
    </row>
    <row r="768" customFormat="false" ht="24.35" hidden="false" customHeight="false" outlineLevel="0" collapsed="false">
      <c r="A768" s="16" t="str">
        <f aca="false">CONCATENATE("Tariff ",Tariff!C768," ",Tariff!D768," - ", Tariff!E768)</f>
        <v>Tariff OBSTETRICS CARE  CAESARIAN SECTION - tier3</v>
      </c>
      <c r="B768" s="17" t="n">
        <v>20</v>
      </c>
      <c r="C768" s="16" t="s">
        <v>231</v>
      </c>
      <c r="D768" s="16" t="s">
        <v>237</v>
      </c>
      <c r="E768" s="18" t="s">
        <v>327</v>
      </c>
      <c r="F768" s="18" t="n">
        <v>200000</v>
      </c>
    </row>
    <row r="769" customFormat="false" ht="24.35" hidden="false" customHeight="false" outlineLevel="0" collapsed="false">
      <c r="A769" s="16" t="str">
        <f aca="false">CONCATENATE("Tariff ",Tariff!C769," ",Tariff!D769," - ", Tariff!E769)</f>
        <v>Tariff INFERTILITY CARE  Fertility Specialist Consultation and Counselling - tier3</v>
      </c>
      <c r="B769" s="17" t="n">
        <v>20</v>
      </c>
      <c r="C769" s="16" t="s">
        <v>238</v>
      </c>
      <c r="D769" s="16" t="s">
        <v>239</v>
      </c>
      <c r="E769" s="18" t="s">
        <v>327</v>
      </c>
      <c r="F769" s="18" t="n">
        <v>42500</v>
      </c>
    </row>
    <row r="770" customFormat="false" ht="24.35" hidden="false" customHeight="false" outlineLevel="0" collapsed="false">
      <c r="A770" s="16" t="str">
        <f aca="false">CONCATENATE("Tariff ",Tariff!C770," ",Tariff!D770," - ", Tariff!E770)</f>
        <v>Tariff INFERTILITY CARE  Fertility Investigations - tier3</v>
      </c>
      <c r="B770" s="17" t="n">
        <v>20</v>
      </c>
      <c r="C770" s="16" t="s">
        <v>238</v>
      </c>
      <c r="D770" s="16" t="s">
        <v>240</v>
      </c>
      <c r="E770" s="18" t="s">
        <v>327</v>
      </c>
      <c r="F770" s="18" t="n">
        <v>10000</v>
      </c>
    </row>
    <row r="771" customFormat="false" ht="24.35" hidden="false" customHeight="false" outlineLevel="0" collapsed="false">
      <c r="A771" s="16" t="str">
        <f aca="false">CONCATENATE("Tariff ",Tariff!C771," ",Tariff!D771," - ", Tariff!E771)</f>
        <v>Tariff INCUBATOR CARE  Neonatal / Special Baby Care Unit - tier3</v>
      </c>
      <c r="B771" s="17" t="n">
        <v>20</v>
      </c>
      <c r="C771" s="16" t="s">
        <v>241</v>
      </c>
      <c r="D771" s="16" t="s">
        <v>242</v>
      </c>
      <c r="E771" s="18" t="s">
        <v>327</v>
      </c>
      <c r="F771" s="18" t="n">
        <v>10000</v>
      </c>
    </row>
    <row r="772" customFormat="false" ht="24.35" hidden="false" customHeight="false" outlineLevel="0" collapsed="false">
      <c r="A772" s="16" t="str">
        <f aca="false">CONCATENATE("Tariff ",Tariff!C772," ",Tariff!D772," - ", Tariff!E772)</f>
        <v>Tariff NPI IMMUNIZATION (0-5 YEARS) BCG - tier3</v>
      </c>
      <c r="B772" s="17" t="n">
        <v>20</v>
      </c>
      <c r="C772" s="16" t="s">
        <v>243</v>
      </c>
      <c r="D772" s="16" t="s">
        <v>244</v>
      </c>
      <c r="E772" s="18" t="s">
        <v>327</v>
      </c>
      <c r="F772" s="18" t="n">
        <v>200</v>
      </c>
    </row>
    <row r="773" customFormat="false" ht="24.35" hidden="false" customHeight="false" outlineLevel="0" collapsed="false">
      <c r="A773" s="16" t="str">
        <f aca="false">CONCATENATE("Tariff ",Tariff!C773," ",Tariff!D773," - ", Tariff!E773)</f>
        <v>Tariff NPI IMMUNIZATION (0-5 YEARS) OPV/IPV - tier3</v>
      </c>
      <c r="B773" s="17" t="n">
        <v>20</v>
      </c>
      <c r="C773" s="16" t="s">
        <v>243</v>
      </c>
      <c r="D773" s="16" t="s">
        <v>245</v>
      </c>
      <c r="E773" s="18" t="s">
        <v>327</v>
      </c>
      <c r="F773" s="18" t="n">
        <v>200</v>
      </c>
    </row>
    <row r="774" customFormat="false" ht="24.35" hidden="false" customHeight="false" outlineLevel="0" collapsed="false">
      <c r="A774" s="16" t="str">
        <f aca="false">CONCATENATE("Tariff ",Tariff!C774," ",Tariff!D774," - ", Tariff!E774)</f>
        <v>Tariff NPI IMMUNIZATION (0-5 YEARS) PENTAVALENT - tier3</v>
      </c>
      <c r="B774" s="17" t="n">
        <v>20</v>
      </c>
      <c r="C774" s="16" t="s">
        <v>243</v>
      </c>
      <c r="D774" s="16" t="s">
        <v>246</v>
      </c>
      <c r="E774" s="18" t="s">
        <v>327</v>
      </c>
      <c r="F774" s="18" t="n">
        <v>700</v>
      </c>
    </row>
    <row r="775" customFormat="false" ht="24.35" hidden="false" customHeight="false" outlineLevel="0" collapsed="false">
      <c r="A775" s="16" t="str">
        <f aca="false">CONCATENATE("Tariff ",Tariff!C775," ",Tariff!D775," - ", Tariff!E775)</f>
        <v>Tariff NPI IMMUNIZATION (0-5 YEARS) HEPATITIS B - tier3</v>
      </c>
      <c r="B775" s="17" t="n">
        <v>20</v>
      </c>
      <c r="C775" s="16" t="s">
        <v>243</v>
      </c>
      <c r="D775" s="16" t="s">
        <v>247</v>
      </c>
      <c r="E775" s="18" t="s">
        <v>327</v>
      </c>
      <c r="F775" s="18" t="n">
        <v>400</v>
      </c>
    </row>
    <row r="776" customFormat="false" ht="24.35" hidden="false" customHeight="false" outlineLevel="0" collapsed="false">
      <c r="A776" s="16" t="str">
        <f aca="false">CONCATENATE("Tariff ",Tariff!C776," ",Tariff!D776," - ", Tariff!E776)</f>
        <v>Tariff NPI IMMUNIZATION (0-5 YEARS) DPT - tier3</v>
      </c>
      <c r="B776" s="17" t="n">
        <v>20</v>
      </c>
      <c r="C776" s="16" t="s">
        <v>243</v>
      </c>
      <c r="D776" s="16" t="s">
        <v>248</v>
      </c>
      <c r="E776" s="18" t="s">
        <v>327</v>
      </c>
      <c r="F776" s="18" t="n">
        <v>200</v>
      </c>
    </row>
    <row r="777" customFormat="false" ht="24.35" hidden="false" customHeight="false" outlineLevel="0" collapsed="false">
      <c r="A777" s="16" t="str">
        <f aca="false">CONCATENATE("Tariff ",Tariff!C777," ",Tariff!D777," - ", Tariff!E777)</f>
        <v>Tariff NPI IMMUNIZATION (0-5 YEARS) VITAMIN A - tier3</v>
      </c>
      <c r="B777" s="17" t="n">
        <v>20</v>
      </c>
      <c r="C777" s="16" t="s">
        <v>243</v>
      </c>
      <c r="D777" s="16" t="s">
        <v>249</v>
      </c>
      <c r="E777" s="18" t="s">
        <v>327</v>
      </c>
      <c r="F777" s="18" t="n">
        <v>100</v>
      </c>
    </row>
    <row r="778" customFormat="false" ht="24.35" hidden="false" customHeight="false" outlineLevel="0" collapsed="false">
      <c r="A778" s="16" t="str">
        <f aca="false">CONCATENATE("Tariff ",Tariff!C778," ",Tariff!D778," - ", Tariff!E778)</f>
        <v>Tariff NPI IMMUNIZATION (0-5 YEARS) MEASLES - tier3</v>
      </c>
      <c r="B778" s="17" t="n">
        <v>20</v>
      </c>
      <c r="C778" s="16" t="s">
        <v>243</v>
      </c>
      <c r="D778" s="16" t="s">
        <v>250</v>
      </c>
      <c r="E778" s="18" t="s">
        <v>327</v>
      </c>
      <c r="F778" s="18" t="n">
        <v>400</v>
      </c>
    </row>
    <row r="779" customFormat="false" ht="24.35" hidden="false" customHeight="false" outlineLevel="0" collapsed="false">
      <c r="A779" s="16" t="str">
        <f aca="false">CONCATENATE("Tariff ",Tariff!C779," ",Tariff!D779," - ", Tariff!E779)</f>
        <v>Tariff NPI IMMUNIZATION (0-5 YEARS) YELLOW FEVER - tier3</v>
      </c>
      <c r="B779" s="17" t="n">
        <v>20</v>
      </c>
      <c r="C779" s="16" t="s">
        <v>243</v>
      </c>
      <c r="D779" s="16" t="s">
        <v>251</v>
      </c>
      <c r="E779" s="18" t="s">
        <v>327</v>
      </c>
      <c r="F779" s="18" t="n">
        <v>400</v>
      </c>
    </row>
    <row r="780" customFormat="false" ht="24.35" hidden="false" customHeight="false" outlineLevel="0" collapsed="false">
      <c r="A780" s="16" t="str">
        <f aca="false">CONCATENATE("Tariff ",Tariff!C780," ",Tariff!D780," - ", Tariff!E780)</f>
        <v>Tariff ADDITIONAL IMMUNIZATION (0-5 YEARS) CHICKEN POX - tier3</v>
      </c>
      <c r="B780" s="17" t="n">
        <v>20</v>
      </c>
      <c r="C780" s="16" t="s">
        <v>252</v>
      </c>
      <c r="D780" s="16" t="s">
        <v>253</v>
      </c>
      <c r="E780" s="18" t="s">
        <v>327</v>
      </c>
      <c r="F780" s="18" t="n">
        <v>1700</v>
      </c>
    </row>
    <row r="781" customFormat="false" ht="24.35" hidden="false" customHeight="false" outlineLevel="0" collapsed="false">
      <c r="A781" s="16" t="str">
        <f aca="false">CONCATENATE("Tariff ",Tariff!C781," ",Tariff!D781," - ", Tariff!E781)</f>
        <v>Tariff ADDITIONAL IMMUNIZATION (0-5 YEARS) MENINGITIS - tier3</v>
      </c>
      <c r="B781" s="17" t="n">
        <v>20</v>
      </c>
      <c r="C781" s="16" t="s">
        <v>252</v>
      </c>
      <c r="D781" s="16" t="s">
        <v>254</v>
      </c>
      <c r="E781" s="18" t="s">
        <v>327</v>
      </c>
      <c r="F781" s="18" t="n">
        <v>3000</v>
      </c>
    </row>
    <row r="782" customFormat="false" ht="24.35" hidden="false" customHeight="false" outlineLevel="0" collapsed="false">
      <c r="A782" s="16" t="str">
        <f aca="false">CONCATENATE("Tariff ",Tariff!C782," ",Tariff!D782," - ", Tariff!E782)</f>
        <v>Tariff ADDITIONAL IMMUNIZATION (0-5 YEARS) MMR - tier3</v>
      </c>
      <c r="B782" s="17" t="n">
        <v>20</v>
      </c>
      <c r="C782" s="16" t="s">
        <v>252</v>
      </c>
      <c r="D782" s="16" t="s">
        <v>255</v>
      </c>
      <c r="E782" s="18" t="s">
        <v>327</v>
      </c>
      <c r="F782" s="18" t="n">
        <v>1400</v>
      </c>
    </row>
    <row r="783" customFormat="false" ht="24.35" hidden="false" customHeight="false" outlineLevel="0" collapsed="false">
      <c r="A783" s="16" t="str">
        <f aca="false">CONCATENATE("Tariff ",Tariff!C783," ",Tariff!D783," - ", Tariff!E783)</f>
        <v>Tariff ADDITIONAL IMMUNIZATION (0-5 YEARS) PNEUMOCOCCAL - tier3</v>
      </c>
      <c r="B783" s="17" t="n">
        <v>20</v>
      </c>
      <c r="C783" s="16" t="s">
        <v>252</v>
      </c>
      <c r="D783" s="16" t="s">
        <v>256</v>
      </c>
      <c r="E783" s="18" t="s">
        <v>327</v>
      </c>
      <c r="F783" s="18" t="n">
        <v>1400</v>
      </c>
    </row>
    <row r="784" customFormat="false" ht="24.35" hidden="false" customHeight="false" outlineLevel="0" collapsed="false">
      <c r="A784" s="16" t="str">
        <f aca="false">CONCATENATE("Tariff ",Tariff!C784," ",Tariff!D784," - ", Tariff!E784)</f>
        <v>Tariff ADDITIONAL IMMUNIZATION (0-5 YEARS) ROTAVIRUS - tier3</v>
      </c>
      <c r="B784" s="17" t="n">
        <v>20</v>
      </c>
      <c r="C784" s="16" t="s">
        <v>252</v>
      </c>
      <c r="D784" s="16" t="s">
        <v>257</v>
      </c>
      <c r="E784" s="18" t="s">
        <v>327</v>
      </c>
      <c r="F784" s="18" t="n">
        <v>3400</v>
      </c>
    </row>
    <row r="785" customFormat="false" ht="24.35" hidden="false" customHeight="false" outlineLevel="0" collapsed="false">
      <c r="A785" s="16" t="str">
        <f aca="false">CONCATENATE("Tariff ",Tariff!C785," ",Tariff!D785," - ", Tariff!E785)</f>
        <v>Tariff ADDITIONAL IMMUNIZATION (0-5 YEARS) TYPHOID VACCINE - tier3</v>
      </c>
      <c r="B785" s="17" t="n">
        <v>20</v>
      </c>
      <c r="C785" s="16" t="s">
        <v>252</v>
      </c>
      <c r="D785" s="16" t="s">
        <v>258</v>
      </c>
      <c r="E785" s="18" t="s">
        <v>327</v>
      </c>
      <c r="F785" s="18" t="n">
        <v>2000</v>
      </c>
    </row>
    <row r="786" customFormat="false" ht="24.35" hidden="false" customHeight="false" outlineLevel="0" collapsed="false">
      <c r="A786" s="16" t="str">
        <f aca="false">CONCATENATE("Tariff ",Tariff!C786," ",Tariff!D786," - ", Tariff!E786)</f>
        <v>Tariff ADDITIONAL IMMUNIZATION (6 YEARS AND ABOVE) HEPATITIS B - tier3</v>
      </c>
      <c r="B786" s="17" t="n">
        <v>20</v>
      </c>
      <c r="C786" s="16" t="s">
        <v>259</v>
      </c>
      <c r="D786" s="16" t="s">
        <v>247</v>
      </c>
      <c r="E786" s="18" t="s">
        <v>327</v>
      </c>
      <c r="F786" s="18" t="n">
        <v>700</v>
      </c>
    </row>
    <row r="787" customFormat="false" ht="24.35" hidden="false" customHeight="false" outlineLevel="0" collapsed="false">
      <c r="A787" s="16" t="str">
        <f aca="false">CONCATENATE("Tariff ",Tariff!C787," ",Tariff!D787," - ", Tariff!E787)</f>
        <v>Tariff ADDITIONAL IMMUNIZATION (6 YEARS AND ABOVE) YELLOW FEVER  - tier3</v>
      </c>
      <c r="B787" s="17" t="n">
        <v>20</v>
      </c>
      <c r="C787" s="16" t="s">
        <v>259</v>
      </c>
      <c r="D787" s="16" t="s">
        <v>260</v>
      </c>
      <c r="E787" s="18" t="s">
        <v>327</v>
      </c>
      <c r="F787" s="18" t="n">
        <v>400</v>
      </c>
    </row>
    <row r="788" customFormat="false" ht="24.35" hidden="false" customHeight="false" outlineLevel="0" collapsed="false">
      <c r="A788" s="16" t="str">
        <f aca="false">CONCATENATE("Tariff ",Tariff!C788," ",Tariff!D788," - ", Tariff!E788)</f>
        <v>Tariff ADDITIONAL IMMUNIZATION (6 YEARS AND ABOVE) MENINGITIS - tier3</v>
      </c>
      <c r="B788" s="17" t="n">
        <v>20</v>
      </c>
      <c r="C788" s="16" t="s">
        <v>259</v>
      </c>
      <c r="D788" s="16" t="s">
        <v>254</v>
      </c>
      <c r="E788" s="18" t="s">
        <v>327</v>
      </c>
      <c r="F788" s="18" t="n">
        <v>3400</v>
      </c>
    </row>
    <row r="789" customFormat="false" ht="24.35" hidden="false" customHeight="false" outlineLevel="0" collapsed="false">
      <c r="A789" s="16" t="str">
        <f aca="false">CONCATENATE("Tariff ",Tariff!C789," ",Tariff!D789," - ", Tariff!E789)</f>
        <v>Tariff CARE FOR THE NEWBORN Care for babies actively on the plan - tier3</v>
      </c>
      <c r="B789" s="17" t="n">
        <v>20</v>
      </c>
      <c r="C789" s="16" t="s">
        <v>261</v>
      </c>
      <c r="D789" s="16" t="s">
        <v>262</v>
      </c>
      <c r="E789" s="18" t="s">
        <v>327</v>
      </c>
      <c r="F789" s="18" t="n">
        <v>5000</v>
      </c>
    </row>
    <row r="790" customFormat="false" ht="35.6" hidden="false" customHeight="false" outlineLevel="0" collapsed="false">
      <c r="A790" s="16" t="str">
        <f aca="false">CONCATENATE("Tariff ",Tariff!C790," ",Tariff!D790," - ", Tariff!E790)</f>
        <v>Tariff CARE FOR THE NEWBORN Care for babies NOT actively on the plan (Up to 6 weeks) - tier3</v>
      </c>
      <c r="B790" s="17" t="n">
        <v>20</v>
      </c>
      <c r="C790" s="16" t="s">
        <v>261</v>
      </c>
      <c r="D790" s="16" t="s">
        <v>263</v>
      </c>
      <c r="E790" s="18" t="s">
        <v>327</v>
      </c>
      <c r="F790" s="18" t="n">
        <v>7500</v>
      </c>
    </row>
    <row r="791" customFormat="false" ht="24.35" hidden="false" customHeight="false" outlineLevel="0" collapsed="false">
      <c r="A791" s="16" t="str">
        <f aca="false">CONCATENATE("Tariff ",Tariff!C791," ",Tariff!D791," - ", Tariff!E791)</f>
        <v>Tariff FAMILY PLANNING Copper T Intrauterine Device - tier3</v>
      </c>
      <c r="B791" s="17" t="n">
        <v>20</v>
      </c>
      <c r="C791" s="16" t="s">
        <v>264</v>
      </c>
      <c r="D791" s="16" t="s">
        <v>265</v>
      </c>
      <c r="E791" s="18" t="s">
        <v>327</v>
      </c>
      <c r="F791" s="18" t="n">
        <v>700</v>
      </c>
    </row>
    <row r="792" customFormat="false" ht="24.35" hidden="false" customHeight="false" outlineLevel="0" collapsed="false">
      <c r="A792" s="16" t="str">
        <f aca="false">CONCATENATE("Tariff ",Tariff!C792," ",Tariff!D792," - ", Tariff!E792)</f>
        <v>Tariff FAMILY PLANNING Lippes loop Intrauterine Device - tier3</v>
      </c>
      <c r="B792" s="17" t="n">
        <v>20</v>
      </c>
      <c r="C792" s="16" t="s">
        <v>264</v>
      </c>
      <c r="D792" s="16" t="s">
        <v>266</v>
      </c>
      <c r="E792" s="18" t="s">
        <v>327</v>
      </c>
      <c r="F792" s="18" t="n">
        <v>700</v>
      </c>
    </row>
    <row r="793" customFormat="false" ht="24.35" hidden="false" customHeight="false" outlineLevel="0" collapsed="false">
      <c r="A793" s="16" t="str">
        <f aca="false">CONCATENATE("Tariff ",Tariff!C793," ",Tariff!D793," - ", Tariff!E793)</f>
        <v>Tariff FAMILY PLANNING Injectibles (Depo Provera,Noristerat) - tier3</v>
      </c>
      <c r="B793" s="17" t="n">
        <v>20</v>
      </c>
      <c r="C793" s="16" t="s">
        <v>264</v>
      </c>
      <c r="D793" s="16" t="s">
        <v>267</v>
      </c>
      <c r="E793" s="18" t="s">
        <v>327</v>
      </c>
      <c r="F793" s="18" t="n">
        <v>700</v>
      </c>
    </row>
    <row r="794" customFormat="false" ht="24.35" hidden="false" customHeight="false" outlineLevel="0" collapsed="false">
      <c r="A794" s="16" t="str">
        <f aca="false">CONCATENATE("Tariff ",Tariff!C794," ",Tariff!D794," - ", Tariff!E794)</f>
        <v>Tariff FAMILY PLANNING Contraceptive pills - tier3</v>
      </c>
      <c r="B794" s="17" t="n">
        <v>20</v>
      </c>
      <c r="C794" s="16" t="s">
        <v>264</v>
      </c>
      <c r="D794" s="16" t="s">
        <v>268</v>
      </c>
      <c r="E794" s="18" t="s">
        <v>327</v>
      </c>
      <c r="F794" s="18" t="n">
        <v>400</v>
      </c>
    </row>
    <row r="795" customFormat="false" ht="12.8" hidden="false" customHeight="false" outlineLevel="0" collapsed="false">
      <c r="A795" s="16" t="str">
        <f aca="false">CONCATENATE("Tariff ",Tariff!C795," ",Tariff!D795," - ", Tariff!E795)</f>
        <v>Tariff FAMILY PLANNING Jadelle implant - tier3</v>
      </c>
      <c r="B795" s="17" t="n">
        <v>20</v>
      </c>
      <c r="C795" s="16" t="s">
        <v>264</v>
      </c>
      <c r="D795" s="16" t="s">
        <v>269</v>
      </c>
      <c r="E795" s="18" t="s">
        <v>327</v>
      </c>
      <c r="F795" s="18" t="n">
        <v>1700</v>
      </c>
    </row>
    <row r="796" customFormat="false" ht="12.8" hidden="false" customHeight="false" outlineLevel="0" collapsed="false">
      <c r="A796" s="16" t="str">
        <f aca="false">CONCATENATE("Tariff ",Tariff!C796," ",Tariff!D796," - ", Tariff!E796)</f>
        <v>Tariff FAMILY PLANNING Implanon - tier3</v>
      </c>
      <c r="B796" s="17" t="n">
        <v>20</v>
      </c>
      <c r="C796" s="16" t="s">
        <v>264</v>
      </c>
      <c r="D796" s="16" t="s">
        <v>270</v>
      </c>
      <c r="E796" s="18" t="s">
        <v>327</v>
      </c>
      <c r="F796" s="18" t="n">
        <v>700</v>
      </c>
    </row>
    <row r="797" customFormat="false" ht="12.8" hidden="false" customHeight="false" outlineLevel="0" collapsed="false">
      <c r="A797" s="16" t="str">
        <f aca="false">CONCATENATE("Tariff ",Tariff!C797," ",Tariff!D797," - ", Tariff!E797)</f>
        <v>Tariff FAMILY PLANNING Norplant - tier3</v>
      </c>
      <c r="B797" s="17" t="n">
        <v>20</v>
      </c>
      <c r="C797" s="16" t="s">
        <v>264</v>
      </c>
      <c r="D797" s="16" t="s">
        <v>271</v>
      </c>
      <c r="E797" s="18" t="s">
        <v>327</v>
      </c>
      <c r="F797" s="18" t="n">
        <v>700</v>
      </c>
    </row>
    <row r="798" customFormat="false" ht="24.35" hidden="false" customHeight="false" outlineLevel="0" collapsed="false">
      <c r="A798" s="16" t="str">
        <f aca="false">CONCATENATE("Tariff ",Tariff!C798," ",Tariff!D798," - ", Tariff!E798)</f>
        <v>Tariff GYM Access to gyms for regular exercise - tier3</v>
      </c>
      <c r="B798" s="17" t="n">
        <v>20</v>
      </c>
      <c r="C798" s="16" t="s">
        <v>272</v>
      </c>
      <c r="D798" s="16" t="s">
        <v>273</v>
      </c>
      <c r="E798" s="18" t="s">
        <v>327</v>
      </c>
      <c r="F798" s="18" t="n">
        <v>15000</v>
      </c>
    </row>
    <row r="799" customFormat="false" ht="12.8" hidden="false" customHeight="false" outlineLevel="0" collapsed="false">
      <c r="A799" s="16" t="str">
        <f aca="false">CONCATENATE("Tariff ",Tariff!C799," ",Tariff!D799," - ", Tariff!E799)</f>
        <v>Tariff SPA Facials - tier3</v>
      </c>
      <c r="B799" s="17" t="n">
        <v>20</v>
      </c>
      <c r="C799" s="16" t="s">
        <v>274</v>
      </c>
      <c r="D799" s="16" t="s">
        <v>275</v>
      </c>
      <c r="E799" s="18" t="s">
        <v>327</v>
      </c>
      <c r="F799" s="18" t="n">
        <v>20000</v>
      </c>
    </row>
    <row r="800" customFormat="false" ht="12.8" hidden="false" customHeight="false" outlineLevel="0" collapsed="false">
      <c r="A800" s="16" t="str">
        <f aca="false">CONCATENATE("Tariff ",Tariff!C800," ",Tariff!D800," - ", Tariff!E800)</f>
        <v>Tariff SPA Body Massage - tier3</v>
      </c>
      <c r="B800" s="17" t="n">
        <v>20</v>
      </c>
      <c r="C800" s="16" t="s">
        <v>274</v>
      </c>
      <c r="D800" s="16" t="s">
        <v>276</v>
      </c>
      <c r="E800" s="18" t="s">
        <v>327</v>
      </c>
      <c r="F800" s="18" t="n">
        <v>20000</v>
      </c>
    </row>
    <row r="801" customFormat="false" ht="24.35" hidden="false" customHeight="false" outlineLevel="0" collapsed="false">
      <c r="A801" s="16" t="str">
        <f aca="false">CONCATENATE("Tariff ",Tariff!C801," ",Tariff!D801," - ", Tariff!E801)</f>
        <v>Tariff MINOR SURGERIES Wound dressing - tier3</v>
      </c>
      <c r="B801" s="17" t="n">
        <v>20</v>
      </c>
      <c r="C801" s="16" t="s">
        <v>277</v>
      </c>
      <c r="D801" s="16" t="s">
        <v>278</v>
      </c>
      <c r="E801" s="18" t="s">
        <v>327</v>
      </c>
      <c r="F801" s="18" t="n">
        <v>400</v>
      </c>
    </row>
    <row r="802" customFormat="false" ht="24.35" hidden="false" customHeight="false" outlineLevel="0" collapsed="false">
      <c r="A802" s="16" t="str">
        <f aca="false">CONCATENATE("Tariff ",Tariff!C802," ",Tariff!D802," - ", Tariff!E802)</f>
        <v>Tariff MINOR SURGERIES Incision &amp; drainage of acute and chronic abscesses - tier3</v>
      </c>
      <c r="B802" s="17" t="n">
        <v>20</v>
      </c>
      <c r="C802" s="16" t="s">
        <v>277</v>
      </c>
      <c r="D802" s="16" t="s">
        <v>279</v>
      </c>
      <c r="E802" s="18" t="s">
        <v>327</v>
      </c>
      <c r="F802" s="18" t="n">
        <v>700</v>
      </c>
    </row>
    <row r="803" customFormat="false" ht="24.35" hidden="false" customHeight="false" outlineLevel="0" collapsed="false">
      <c r="A803" s="16" t="str">
        <f aca="false">CONCATENATE("Tariff ",Tariff!C803," ",Tariff!D803," - ", Tariff!E803)</f>
        <v>Tariff MINOR SURGERIES Suturing of minor wounds  - tier3</v>
      </c>
      <c r="B803" s="17" t="n">
        <v>20</v>
      </c>
      <c r="C803" s="16" t="s">
        <v>277</v>
      </c>
      <c r="D803" s="16" t="s">
        <v>280</v>
      </c>
      <c r="E803" s="18" t="s">
        <v>327</v>
      </c>
      <c r="F803" s="18" t="n">
        <v>400</v>
      </c>
    </row>
    <row r="804" customFormat="false" ht="24.35" hidden="false" customHeight="false" outlineLevel="0" collapsed="false">
      <c r="A804" s="16" t="str">
        <f aca="false">CONCATENATE("Tariff ",Tariff!C804," ",Tariff!D804," - ", Tariff!E804)</f>
        <v>Tariff MINOR SURGERIES Suturing of lacerations - tier3</v>
      </c>
      <c r="B804" s="17" t="n">
        <v>20</v>
      </c>
      <c r="C804" s="16" t="s">
        <v>277</v>
      </c>
      <c r="D804" s="16" t="s">
        <v>281</v>
      </c>
      <c r="E804" s="18" t="s">
        <v>327</v>
      </c>
      <c r="F804" s="18" t="n">
        <v>400</v>
      </c>
    </row>
    <row r="805" customFormat="false" ht="12.8" hidden="false" customHeight="false" outlineLevel="0" collapsed="false">
      <c r="A805" s="16" t="str">
        <f aca="false">CONCATENATE("Tariff ",Tariff!C805," ",Tariff!D805," - ", Tariff!E805)</f>
        <v>Tariff MINOR SURGERIES Ear piercing - tier3</v>
      </c>
      <c r="B805" s="17" t="n">
        <v>20</v>
      </c>
      <c r="C805" s="16" t="s">
        <v>277</v>
      </c>
      <c r="D805" s="16" t="s">
        <v>282</v>
      </c>
      <c r="E805" s="18" t="s">
        <v>327</v>
      </c>
      <c r="F805" s="18" t="n">
        <v>700</v>
      </c>
    </row>
    <row r="806" customFormat="false" ht="24.35" hidden="false" customHeight="false" outlineLevel="0" collapsed="false">
      <c r="A806" s="16" t="str">
        <f aca="false">CONCATENATE("Tariff ",Tariff!C806," ",Tariff!D806," - ", Tariff!E806)</f>
        <v>Tariff MINOR SURGERIES Male circumcision - tier3</v>
      </c>
      <c r="B806" s="17" t="n">
        <v>20</v>
      </c>
      <c r="C806" s="16" t="s">
        <v>277</v>
      </c>
      <c r="D806" s="16" t="s">
        <v>283</v>
      </c>
      <c r="E806" s="18" t="s">
        <v>327</v>
      </c>
      <c r="F806" s="18" t="n">
        <v>2000</v>
      </c>
    </row>
    <row r="807" customFormat="false" ht="12.8" hidden="false" customHeight="false" outlineLevel="0" collapsed="false">
      <c r="A807" s="16" t="str">
        <f aca="false">CONCATENATE("Tariff ",Tariff!C807," ",Tariff!D807," - ", Tariff!E807)</f>
        <v>Tariff MINOR SURGERIES Lump Biopsy - tier3</v>
      </c>
      <c r="B807" s="17" t="n">
        <v>20</v>
      </c>
      <c r="C807" s="16" t="s">
        <v>277</v>
      </c>
      <c r="D807" s="16" t="s">
        <v>284</v>
      </c>
      <c r="E807" s="18" t="s">
        <v>327</v>
      </c>
      <c r="F807" s="18" t="n">
        <v>400</v>
      </c>
    </row>
    <row r="808" customFormat="false" ht="24.35" hidden="false" customHeight="false" outlineLevel="0" collapsed="false">
      <c r="A808" s="16" t="str">
        <f aca="false">CONCATENATE("Tariff ",Tariff!C808," ",Tariff!D808," - ", Tariff!E808)</f>
        <v>Tariff MINOR SURGERIES Ear Aural irrigation - tier3</v>
      </c>
      <c r="B808" s="17" t="n">
        <v>20</v>
      </c>
      <c r="C808" s="16" t="s">
        <v>277</v>
      </c>
      <c r="D808" s="16" t="s">
        <v>285</v>
      </c>
      <c r="E808" s="18" t="s">
        <v>327</v>
      </c>
      <c r="F808" s="18" t="n">
        <v>700</v>
      </c>
    </row>
    <row r="809" customFormat="false" ht="24.35" hidden="false" customHeight="false" outlineLevel="0" collapsed="false">
      <c r="A809" s="16" t="str">
        <f aca="false">CONCATENATE("Tariff ",Tariff!C809," ",Tariff!D809," - ", Tariff!E809)</f>
        <v>Tariff MINOR SURGERIES Ear Antral washout - tier3</v>
      </c>
      <c r="B809" s="17" t="n">
        <v>20</v>
      </c>
      <c r="C809" s="16" t="s">
        <v>277</v>
      </c>
      <c r="D809" s="16" t="s">
        <v>286</v>
      </c>
      <c r="E809" s="18" t="s">
        <v>327</v>
      </c>
      <c r="F809" s="18" t="n">
        <v>700</v>
      </c>
    </row>
    <row r="810" customFormat="false" ht="24.35" hidden="false" customHeight="false" outlineLevel="0" collapsed="false">
      <c r="A810" s="16" t="str">
        <f aca="false">CONCATENATE("Tariff ",Tariff!C810," ",Tariff!D810," - ", Tariff!E810)</f>
        <v>Tariff MINOR SURGERIES Wound debridement - tier3</v>
      </c>
      <c r="B810" s="17" t="n">
        <v>20</v>
      </c>
      <c r="C810" s="16" t="s">
        <v>277</v>
      </c>
      <c r="D810" s="16" t="s">
        <v>287</v>
      </c>
      <c r="E810" s="18" t="s">
        <v>327</v>
      </c>
      <c r="F810" s="18" t="n">
        <v>400</v>
      </c>
    </row>
    <row r="811" customFormat="false" ht="24.35" hidden="false" customHeight="false" outlineLevel="0" collapsed="false">
      <c r="A811" s="16" t="str">
        <f aca="false">CONCATENATE("Tariff ",Tariff!C811," ",Tariff!D811," - ", Tariff!E811)</f>
        <v>Tariff INTERMEDIATE SURGERIES  INTERMEDIATE SURGERIES  - tier3</v>
      </c>
      <c r="B811" s="17" t="n">
        <v>20</v>
      </c>
      <c r="C811" s="16" t="s">
        <v>288</v>
      </c>
      <c r="D811" s="16" t="s">
        <v>288</v>
      </c>
      <c r="E811" s="18" t="s">
        <v>327</v>
      </c>
      <c r="F811" s="18" t="n">
        <v>50000</v>
      </c>
    </row>
    <row r="812" customFormat="false" ht="24.35" hidden="false" customHeight="false" outlineLevel="0" collapsed="false">
      <c r="A812" s="16" t="str">
        <f aca="false">CONCATENATE("Tariff ",Tariff!C812," ",Tariff!D812," - ", Tariff!E812)</f>
        <v>Tariff MAJOR SURGERIES  MAJOR SURGERIES  - tier3</v>
      </c>
      <c r="B812" s="17" t="n">
        <v>20</v>
      </c>
      <c r="C812" s="16" t="s">
        <v>289</v>
      </c>
      <c r="D812" s="16" t="s">
        <v>289</v>
      </c>
      <c r="E812" s="18" t="s">
        <v>327</v>
      </c>
      <c r="F812" s="18" t="n">
        <v>220000</v>
      </c>
    </row>
    <row r="813" customFormat="false" ht="24.35" hidden="false" customHeight="false" outlineLevel="0" collapsed="false">
      <c r="A813" s="16" t="str">
        <f aca="false">CONCATENATE("Tariff ",Tariff!C813," ",Tariff!D813," - ", Tariff!E813)</f>
        <v>Tariff CANCER CARE Oncologist/ Cancer Specialist visits - tier3</v>
      </c>
      <c r="B813" s="17" t="n">
        <v>20</v>
      </c>
      <c r="C813" s="16" t="s">
        <v>290</v>
      </c>
      <c r="D813" s="16" t="s">
        <v>291</v>
      </c>
      <c r="E813" s="18" t="s">
        <v>327</v>
      </c>
      <c r="F813" s="18" t="n">
        <v>50000</v>
      </c>
    </row>
    <row r="814" customFormat="false" ht="24.35" hidden="false" customHeight="false" outlineLevel="0" collapsed="false">
      <c r="A814" s="16" t="str">
        <f aca="false">CONCATENATE("Tariff ",Tariff!C814," ",Tariff!D814," - ", Tariff!E814)</f>
        <v>Tariff CANCER CARE Oncological investigations - tier3</v>
      </c>
      <c r="B814" s="17" t="n">
        <v>20</v>
      </c>
      <c r="C814" s="16" t="s">
        <v>290</v>
      </c>
      <c r="D814" s="16" t="s">
        <v>292</v>
      </c>
      <c r="E814" s="18" t="s">
        <v>327</v>
      </c>
      <c r="F814" s="18" t="n">
        <v>200000</v>
      </c>
    </row>
    <row r="815" customFormat="false" ht="24.35" hidden="false" customHeight="false" outlineLevel="0" collapsed="false">
      <c r="A815" s="16" t="str">
        <f aca="false">CONCATENATE("Tariff ",Tariff!C815," ",Tariff!D815," - ", Tariff!E815)</f>
        <v>Tariff CANCER CARE Cancer-related Radiological investigations - tier3</v>
      </c>
      <c r="B815" s="17" t="n">
        <v>20</v>
      </c>
      <c r="C815" s="16" t="s">
        <v>290</v>
      </c>
      <c r="D815" s="16" t="s">
        <v>293</v>
      </c>
      <c r="E815" s="18" t="s">
        <v>327</v>
      </c>
      <c r="F815" s="18" t="n">
        <v>50000</v>
      </c>
    </row>
    <row r="816" customFormat="false" ht="23.4" hidden="false" customHeight="false" outlineLevel="0" collapsed="false">
      <c r="A816" s="16" t="str">
        <f aca="false">CONCATENATE("Tariff ",Tariff!C816," ",Tariff!D816," - ", Tariff!E816)</f>
        <v>Tariff CANCER CARE Surgical cancer care - tier3</v>
      </c>
      <c r="B816" s="17" t="n">
        <v>20</v>
      </c>
      <c r="C816" s="16" t="s">
        <v>290</v>
      </c>
      <c r="D816" s="16" t="s">
        <v>294</v>
      </c>
      <c r="E816" s="18" t="s">
        <v>327</v>
      </c>
      <c r="F816" s="18" t="n">
        <v>100000</v>
      </c>
    </row>
    <row r="817" customFormat="false" ht="12.8" hidden="false" customHeight="false" outlineLevel="0" collapsed="false">
      <c r="A817" s="16" t="str">
        <f aca="false">CONCATENATE("Tariff ",Tariff!C817," ",Tariff!D817," - ", Tariff!E817)</f>
        <v>Tariff CANCER CARE Chemotherapy - tier3</v>
      </c>
      <c r="B817" s="17" t="n">
        <v>20</v>
      </c>
      <c r="C817" s="16" t="s">
        <v>290</v>
      </c>
      <c r="D817" s="16" t="s">
        <v>295</v>
      </c>
      <c r="E817" s="18" t="s">
        <v>327</v>
      </c>
      <c r="F817" s="18" t="n">
        <v>100000</v>
      </c>
    </row>
    <row r="818" customFormat="false" ht="24.35" hidden="false" customHeight="false" outlineLevel="0" collapsed="false">
      <c r="A818" s="16" t="str">
        <f aca="false">CONCATENATE("Tariff ",Tariff!C818," ",Tariff!D818," - ", Tariff!E818)</f>
        <v>Tariff RENAL CARE (DIALYSIS) Dialysis and all related care - tier3</v>
      </c>
      <c r="B818" s="17" t="n">
        <v>20</v>
      </c>
      <c r="C818" s="16" t="s">
        <v>296</v>
      </c>
      <c r="D818" s="16" t="s">
        <v>297</v>
      </c>
      <c r="E818" s="18" t="s">
        <v>327</v>
      </c>
      <c r="F818" s="18" t="n">
        <v>205000</v>
      </c>
    </row>
    <row r="819" customFormat="false" ht="12.8" hidden="false" customHeight="false" outlineLevel="0" collapsed="false">
      <c r="A819" s="16" t="str">
        <f aca="false">CONCATENATE("Tariff ",Tariff!C819," ",Tariff!D819," - ", Tariff!E819)</f>
        <v>Tariff WELLNESS CHECKS BMI Check - tier3</v>
      </c>
      <c r="B819" s="17" t="n">
        <v>20</v>
      </c>
      <c r="C819" s="16" t="s">
        <v>298</v>
      </c>
      <c r="D819" s="16" t="s">
        <v>299</v>
      </c>
      <c r="E819" s="18" t="s">
        <v>327</v>
      </c>
      <c r="F819" s="18" t="n">
        <v>1500</v>
      </c>
    </row>
    <row r="820" customFormat="false" ht="24.35" hidden="false" customHeight="false" outlineLevel="0" collapsed="false">
      <c r="A820" s="16" t="str">
        <f aca="false">CONCATENATE("Tariff ",Tariff!C820," ",Tariff!D820," - ", Tariff!E820)</f>
        <v>Tariff WELLNESS CHECKS General Physical Examination - tier3</v>
      </c>
      <c r="B820" s="17" t="n">
        <v>20</v>
      </c>
      <c r="C820" s="16" t="s">
        <v>298</v>
      </c>
      <c r="D820" s="16" t="s">
        <v>300</v>
      </c>
      <c r="E820" s="18" t="s">
        <v>327</v>
      </c>
      <c r="F820" s="18" t="n">
        <v>1500</v>
      </c>
    </row>
    <row r="821" customFormat="false" ht="24.35" hidden="false" customHeight="false" outlineLevel="0" collapsed="false">
      <c r="A821" s="16" t="str">
        <f aca="false">CONCATENATE("Tariff ",Tariff!C821," ",Tariff!D821," - ", Tariff!E821)</f>
        <v>Tariff WELLNESS CHECKS Blood Pressure Check (Hypertension Screening) - tier3</v>
      </c>
      <c r="B821" s="17" t="n">
        <v>20</v>
      </c>
      <c r="C821" s="16" t="s">
        <v>298</v>
      </c>
      <c r="D821" s="16" t="s">
        <v>301</v>
      </c>
      <c r="E821" s="18" t="s">
        <v>327</v>
      </c>
      <c r="F821" s="18" t="n">
        <v>1500</v>
      </c>
    </row>
    <row r="822" customFormat="false" ht="24.35" hidden="false" customHeight="false" outlineLevel="0" collapsed="false">
      <c r="A822" s="16" t="str">
        <f aca="false">CONCATENATE("Tariff ",Tariff!C822," ",Tariff!D822," - ", Tariff!E822)</f>
        <v>Tariff WELLNESS CHECKS Blood Sugar Check (Diabetes Screening) - tier3</v>
      </c>
      <c r="B822" s="17" t="n">
        <v>20</v>
      </c>
      <c r="C822" s="16" t="s">
        <v>298</v>
      </c>
      <c r="D822" s="16" t="s">
        <v>302</v>
      </c>
      <c r="E822" s="18" t="s">
        <v>327</v>
      </c>
      <c r="F822" s="18" t="n">
        <v>1500</v>
      </c>
    </row>
    <row r="823" customFormat="false" ht="24.35" hidden="false" customHeight="false" outlineLevel="0" collapsed="false">
      <c r="A823" s="16" t="str">
        <f aca="false">CONCATENATE("Tariff ",Tariff!C823," ",Tariff!D823," - ", Tariff!E823)</f>
        <v>Tariff WELLNESS CHECKS Blood Cholesterol Check - tier3</v>
      </c>
      <c r="B823" s="17" t="n">
        <v>20</v>
      </c>
      <c r="C823" s="16" t="s">
        <v>298</v>
      </c>
      <c r="D823" s="16" t="s">
        <v>303</v>
      </c>
      <c r="E823" s="18" t="s">
        <v>327</v>
      </c>
      <c r="F823" s="18" t="n">
        <v>1500</v>
      </c>
    </row>
    <row r="824" customFormat="false" ht="24.35" hidden="false" customHeight="false" outlineLevel="0" collapsed="false">
      <c r="A824" s="16" t="str">
        <f aca="false">CONCATENATE("Tariff ",Tariff!C824," ",Tariff!D824," - ", Tariff!E824)</f>
        <v>Tariff WELLNESS CHECKS Annual Visual Acuity Check (Using Snellen Chart) - tier3</v>
      </c>
      <c r="B824" s="17" t="n">
        <v>20</v>
      </c>
      <c r="C824" s="16" t="s">
        <v>298</v>
      </c>
      <c r="D824" s="16" t="s">
        <v>304</v>
      </c>
      <c r="E824" s="18" t="s">
        <v>327</v>
      </c>
      <c r="F824" s="18" t="n">
        <v>1500</v>
      </c>
    </row>
    <row r="825" customFormat="false" ht="24.35" hidden="false" customHeight="false" outlineLevel="0" collapsed="false">
      <c r="A825" s="16" t="str">
        <f aca="false">CONCATENATE("Tariff ",Tariff!C825," ",Tariff!D825," - ", Tariff!E825)</f>
        <v>Tariff WELLNESS CHECKS Mammography (For Women ≥ 40 years of age) - tier3</v>
      </c>
      <c r="B825" s="17" t="n">
        <v>20</v>
      </c>
      <c r="C825" s="16" t="s">
        <v>298</v>
      </c>
      <c r="D825" s="16" t="s">
        <v>305</v>
      </c>
      <c r="E825" s="18" t="s">
        <v>327</v>
      </c>
      <c r="F825" s="18" t="n">
        <v>1500</v>
      </c>
    </row>
    <row r="826" customFormat="false" ht="12.8" hidden="false" customHeight="false" outlineLevel="0" collapsed="false">
      <c r="A826" s="16" t="str">
        <f aca="false">CONCATENATE("Tariff ",Tariff!C826," ",Tariff!D826," - ", Tariff!E826)</f>
        <v>Tariff WELLNESS CHECKS Pap Smear  - tier3</v>
      </c>
      <c r="B826" s="17" t="n">
        <v>20</v>
      </c>
      <c r="C826" s="16" t="s">
        <v>298</v>
      </c>
      <c r="D826" s="16" t="s">
        <v>306</v>
      </c>
      <c r="E826" s="18" t="s">
        <v>327</v>
      </c>
      <c r="F826" s="18" t="n">
        <v>1500</v>
      </c>
    </row>
    <row r="827" customFormat="false" ht="24.35" hidden="false" customHeight="false" outlineLevel="0" collapsed="false">
      <c r="A827" s="16" t="str">
        <f aca="false">CONCATENATE("Tariff ",Tariff!C827," ",Tariff!D827," - ", Tariff!E827)</f>
        <v>Tariff WELLNESS CHECKS PSA Check (For Men ≥ 40 years of age) - tier3</v>
      </c>
      <c r="B827" s="17" t="n">
        <v>20</v>
      </c>
      <c r="C827" s="16" t="s">
        <v>298</v>
      </c>
      <c r="D827" s="16" t="s">
        <v>307</v>
      </c>
      <c r="E827" s="18" t="s">
        <v>327</v>
      </c>
      <c r="F827" s="18" t="n">
        <v>1500</v>
      </c>
    </row>
    <row r="828" customFormat="false" ht="24.35" hidden="false" customHeight="false" outlineLevel="0" collapsed="false">
      <c r="A828" s="16" t="str">
        <f aca="false">CONCATENATE("Tariff ",Tariff!C828," ",Tariff!D828," - ", Tariff!E828)</f>
        <v>Tariff WELLNESS CHECKS Liver Function Test - tier3</v>
      </c>
      <c r="B828" s="17" t="n">
        <v>20</v>
      </c>
      <c r="C828" s="16" t="s">
        <v>298</v>
      </c>
      <c r="D828" s="16" t="s">
        <v>308</v>
      </c>
      <c r="E828" s="18" t="s">
        <v>327</v>
      </c>
      <c r="F828" s="18" t="n">
        <v>1500</v>
      </c>
    </row>
    <row r="829" customFormat="false" ht="24.35" hidden="false" customHeight="false" outlineLevel="0" collapsed="false">
      <c r="A829" s="16" t="str">
        <f aca="false">CONCATENATE("Tariff ",Tariff!C829," ",Tariff!D829," - ", Tariff!E829)</f>
        <v>Tariff WELLNESS CHECKS Kidney Function Tests (E, U, and Cr) - tier3</v>
      </c>
      <c r="B829" s="17" t="n">
        <v>20</v>
      </c>
      <c r="C829" s="16" t="s">
        <v>298</v>
      </c>
      <c r="D829" s="16" t="s">
        <v>309</v>
      </c>
      <c r="E829" s="18" t="s">
        <v>327</v>
      </c>
      <c r="F829" s="18" t="n">
        <v>1500</v>
      </c>
    </row>
    <row r="830" customFormat="false" ht="12.8" hidden="false" customHeight="false" outlineLevel="0" collapsed="false">
      <c r="A830" s="16" t="str">
        <f aca="false">CONCATENATE("Tariff ",Tariff!C830," ",Tariff!D830," - ", Tariff!E830)</f>
        <v>Tariff WELLNESS CHECKS Urinalysis - tier3</v>
      </c>
      <c r="B830" s="17" t="n">
        <v>20</v>
      </c>
      <c r="C830" s="16" t="s">
        <v>298</v>
      </c>
      <c r="D830" s="16" t="s">
        <v>310</v>
      </c>
      <c r="E830" s="18" t="s">
        <v>327</v>
      </c>
      <c r="F830" s="18" t="n">
        <v>1500</v>
      </c>
    </row>
    <row r="831" customFormat="false" ht="12.8" hidden="false" customHeight="false" outlineLevel="0" collapsed="false">
      <c r="A831" s="16" t="str">
        <f aca="false">CONCATENATE("Tariff ",Tariff!C831," ",Tariff!D831," - ", Tariff!E831)</f>
        <v>Tariff WELLNESS CHECKS Chest X-ray - tier3</v>
      </c>
      <c r="B831" s="17" t="n">
        <v>20</v>
      </c>
      <c r="C831" s="16" t="s">
        <v>298</v>
      </c>
      <c r="D831" s="16" t="s">
        <v>311</v>
      </c>
      <c r="E831" s="18" t="s">
        <v>327</v>
      </c>
      <c r="F831" s="18" t="n">
        <v>1500</v>
      </c>
    </row>
    <row r="832" customFormat="false" ht="24.35" hidden="false" customHeight="false" outlineLevel="0" collapsed="false">
      <c r="A832" s="16" t="str">
        <f aca="false">CONCATENATE("Tariff ",Tariff!C832," ",Tariff!D832," - ", Tariff!E832)</f>
        <v>Tariff AMBULANCE SERVICES Movement of patients to and fro Hospital - tier3</v>
      </c>
      <c r="B832" s="17" t="n">
        <v>20</v>
      </c>
      <c r="C832" s="16" t="s">
        <v>312</v>
      </c>
      <c r="D832" s="16" t="s">
        <v>313</v>
      </c>
      <c r="E832" s="18" t="s">
        <v>327</v>
      </c>
      <c r="F832" s="18" t="n">
        <v>10000</v>
      </c>
    </row>
    <row r="833" customFormat="false" ht="24.35" hidden="false" customHeight="false" outlineLevel="0" collapsed="false">
      <c r="A833" s="16" t="str">
        <f aca="false">CONCATENATE("Tariff ",Tariff!C833," ",Tariff!D833," - ", Tariff!E833)</f>
        <v>Tariff PSYCHIATRY CARE Mental illness care with certified psychiatrists - tier3</v>
      </c>
      <c r="B833" s="17" t="n">
        <v>20</v>
      </c>
      <c r="C833" s="16" t="s">
        <v>314</v>
      </c>
      <c r="D833" s="16" t="s">
        <v>315</v>
      </c>
      <c r="E833" s="18" t="s">
        <v>327</v>
      </c>
      <c r="F833" s="18" t="n">
        <v>3000</v>
      </c>
    </row>
    <row r="834" customFormat="false" ht="24.35" hidden="false" customHeight="false" outlineLevel="0" collapsed="false">
      <c r="A834" s="16" t="str">
        <f aca="false">CONCATENATE("Tariff ",Tariff!C834," ",Tariff!D834," - ", Tariff!E834)</f>
        <v>Tariff HIV CARE AND TREATMENT Specialist Consulltation - tier3</v>
      </c>
      <c r="B834" s="17" t="n">
        <v>20</v>
      </c>
      <c r="C834" s="16" t="s">
        <v>316</v>
      </c>
      <c r="D834" s="16" t="s">
        <v>317</v>
      </c>
      <c r="E834" s="18" t="s">
        <v>327</v>
      </c>
      <c r="F834" s="18" t="n">
        <v>700</v>
      </c>
    </row>
    <row r="835" customFormat="false" ht="24.35" hidden="false" customHeight="false" outlineLevel="0" collapsed="false">
      <c r="A835" s="16" t="str">
        <f aca="false">CONCATENATE("Tariff ",Tariff!C835," ",Tariff!D835," - ", Tariff!E835)</f>
        <v>Tariff HIV CARE AND TREATMENT Specialist Drug therapy - tier3</v>
      </c>
      <c r="B835" s="17" t="n">
        <v>20</v>
      </c>
      <c r="C835" s="16" t="s">
        <v>316</v>
      </c>
      <c r="D835" s="16" t="s">
        <v>318</v>
      </c>
      <c r="E835" s="18" t="s">
        <v>327</v>
      </c>
      <c r="F835" s="18" t="n">
        <v>700</v>
      </c>
    </row>
    <row r="836" customFormat="false" ht="24.35" hidden="false" customHeight="false" outlineLevel="0" collapsed="false">
      <c r="A836" s="16" t="str">
        <f aca="false">CONCATENATE("Tariff ",Tariff!C836," ",Tariff!D836," - ", Tariff!E836)</f>
        <v>Tariff HIV CARE AND TREATMENT Counselling Sessions - tier3</v>
      </c>
      <c r="B836" s="17" t="n">
        <v>20</v>
      </c>
      <c r="C836" s="16" t="s">
        <v>316</v>
      </c>
      <c r="D836" s="16" t="s">
        <v>319</v>
      </c>
      <c r="E836" s="18" t="s">
        <v>327</v>
      </c>
      <c r="F836" s="18" t="n">
        <v>400</v>
      </c>
    </row>
    <row r="837" customFormat="false" ht="35.6" hidden="false" customHeight="false" outlineLevel="0" collapsed="false">
      <c r="A837" s="16" t="str">
        <f aca="false">CONCATENATE("Tariff ",Tariff!C837," ",Tariff!D837," - ", Tariff!E837)</f>
        <v>Tariff SEEKING SECOND OPINION Diagnosis confirmation (secondary-tertiary care centres) - tier3</v>
      </c>
      <c r="B837" s="17" t="n">
        <v>20</v>
      </c>
      <c r="C837" s="16" t="s">
        <v>320</v>
      </c>
      <c r="D837" s="16" t="s">
        <v>321</v>
      </c>
      <c r="E837" s="18" t="s">
        <v>327</v>
      </c>
      <c r="F837" s="18" t="n">
        <v>5000</v>
      </c>
    </row>
    <row r="838" customFormat="false" ht="35.6" hidden="false" customHeight="false" outlineLevel="0" collapsed="false">
      <c r="A838" s="16" t="str">
        <f aca="false">CONCATENATE("Tariff ",Tariff!C838," ",Tariff!D838," - ", Tariff!E838)</f>
        <v>Tariff SEEKING SECOND OPINION Treatment confirmation (secondary-tertiary care centres) - tier3</v>
      </c>
      <c r="B838" s="17" t="n">
        <v>20</v>
      </c>
      <c r="C838" s="16" t="s">
        <v>320</v>
      </c>
      <c r="D838" s="16" t="s">
        <v>322</v>
      </c>
      <c r="E838" s="18" t="s">
        <v>327</v>
      </c>
      <c r="F838" s="18" t="n">
        <v>5000</v>
      </c>
    </row>
    <row r="839" customFormat="false" ht="35.6" hidden="false" customHeight="false" outlineLevel="0" collapsed="false">
      <c r="A839" s="16" t="str">
        <f aca="false">CONCATENATE("Tariff ",Tariff!C839," ",Tariff!D839," - ", Tariff!E839)</f>
        <v>Tariff SEEKING SECOND OPINION International Confirmation from Specialists Outside Africa - tier3</v>
      </c>
      <c r="B839" s="17" t="n">
        <v>20</v>
      </c>
      <c r="C839" s="16" t="s">
        <v>320</v>
      </c>
      <c r="D839" s="16" t="s">
        <v>323</v>
      </c>
      <c r="E839" s="18" t="s">
        <v>327</v>
      </c>
      <c r="F839" s="18" t="n">
        <v>6500</v>
      </c>
    </row>
    <row r="840" customFormat="false" ht="24.35" hidden="false" customHeight="false" outlineLevel="0" collapsed="false">
      <c r="A840" s="16" t="str">
        <f aca="false">CONCATENATE("Tariff ",Tariff!C840," ",Tariff!D840," - ", Tariff!E840)</f>
        <v>Tariff MORTUARY SERVICES After-demise compensation - tier3</v>
      </c>
      <c r="B840" s="17" t="n">
        <v>20</v>
      </c>
      <c r="C840" s="16" t="s">
        <v>324</v>
      </c>
      <c r="D840" s="16" t="s">
        <v>325</v>
      </c>
      <c r="E840" s="18" t="s">
        <v>327</v>
      </c>
      <c r="F840" s="18" t="n">
        <v>40000</v>
      </c>
    </row>
    <row r="841" customFormat="false" ht="24.35" hidden="false" customHeight="false" outlineLevel="0" collapsed="false">
      <c r="A841" s="16" t="str">
        <f aca="false">CONCATENATE("Tariff ",Tariff!C841," ",Tariff!D841," - ", Tariff!E841)</f>
        <v>Tariff GENERAL CONSULTATION Basic outpatient and in-patient Treatment - tier4</v>
      </c>
      <c r="B841" s="17" t="n">
        <v>20</v>
      </c>
      <c r="C841" s="16" t="s">
        <v>17</v>
      </c>
      <c r="D841" s="16" t="s">
        <v>18</v>
      </c>
      <c r="E841" s="18" t="s">
        <v>328</v>
      </c>
      <c r="F841" s="18" t="n">
        <v>400</v>
      </c>
    </row>
    <row r="842" customFormat="false" ht="24.35" hidden="false" customHeight="false" outlineLevel="0" collapsed="false">
      <c r="A842" s="16" t="str">
        <f aca="false">CONCATENATE("Tariff ",Tariff!C842," ",Tariff!D842," - ", Tariff!E842)</f>
        <v>Tariff SPECIALIST CONSULTATION  Obstetrician - tier4</v>
      </c>
      <c r="B842" s="17" t="n">
        <v>20</v>
      </c>
      <c r="C842" s="16" t="s">
        <v>20</v>
      </c>
      <c r="D842" s="16" t="s">
        <v>21</v>
      </c>
      <c r="E842" s="18" t="s">
        <v>328</v>
      </c>
      <c r="F842" s="18" t="n">
        <v>16700</v>
      </c>
    </row>
    <row r="843" customFormat="false" ht="24.35" hidden="false" customHeight="false" outlineLevel="0" collapsed="false">
      <c r="A843" s="16" t="str">
        <f aca="false">CONCATENATE("Tariff ",Tariff!C843," ",Tariff!D843," - ", Tariff!E843)</f>
        <v>Tariff SPECIALIST CONSULTATION  Gynaecologist - tier4</v>
      </c>
      <c r="B843" s="17" t="n">
        <v>20</v>
      </c>
      <c r="C843" s="16" t="s">
        <v>20</v>
      </c>
      <c r="D843" s="16" t="s">
        <v>22</v>
      </c>
      <c r="E843" s="18" t="s">
        <v>328</v>
      </c>
      <c r="F843" s="18" t="n">
        <v>16700</v>
      </c>
    </row>
    <row r="844" customFormat="false" ht="24.35" hidden="false" customHeight="false" outlineLevel="0" collapsed="false">
      <c r="A844" s="16" t="str">
        <f aca="false">CONCATENATE("Tariff ",Tariff!C844," ",Tariff!D844," - ", Tariff!E844)</f>
        <v>Tariff SPECIALIST CONSULTATION  Pediatrician - tier4</v>
      </c>
      <c r="B844" s="17" t="n">
        <v>20</v>
      </c>
      <c r="C844" s="16" t="s">
        <v>20</v>
      </c>
      <c r="D844" s="16" t="s">
        <v>23</v>
      </c>
      <c r="E844" s="18" t="s">
        <v>328</v>
      </c>
      <c r="F844" s="18" t="n">
        <v>1700</v>
      </c>
    </row>
    <row r="845" customFormat="false" ht="24.35" hidden="false" customHeight="false" outlineLevel="0" collapsed="false">
      <c r="A845" s="16" t="str">
        <f aca="false">CONCATENATE("Tariff ",Tariff!C845," ",Tariff!D845," - ", Tariff!E845)</f>
        <v>Tariff SPECIALIST CONSULTATION  General Surgeon - tier4</v>
      </c>
      <c r="B845" s="17" t="n">
        <v>20</v>
      </c>
      <c r="C845" s="16" t="s">
        <v>20</v>
      </c>
      <c r="D845" s="16" t="s">
        <v>24</v>
      </c>
      <c r="E845" s="18" t="s">
        <v>328</v>
      </c>
      <c r="F845" s="18" t="n">
        <v>3400</v>
      </c>
    </row>
    <row r="846" customFormat="false" ht="24.35" hidden="false" customHeight="false" outlineLevel="0" collapsed="false">
      <c r="A846" s="16" t="str">
        <f aca="false">CONCATENATE("Tariff ",Tariff!C846," ",Tariff!D846," - ", Tariff!E846)</f>
        <v>Tariff SPECIALIST CONSULTATION  Cardiothoracic Surgeon - tier4</v>
      </c>
      <c r="B846" s="17" t="n">
        <v>20</v>
      </c>
      <c r="C846" s="16" t="s">
        <v>20</v>
      </c>
      <c r="D846" s="16" t="s">
        <v>25</v>
      </c>
      <c r="E846" s="18" t="s">
        <v>328</v>
      </c>
      <c r="F846" s="18" t="n">
        <v>666700</v>
      </c>
    </row>
    <row r="847" customFormat="false" ht="24.35" hidden="false" customHeight="false" outlineLevel="0" collapsed="false">
      <c r="A847" s="16" t="str">
        <f aca="false">CONCATENATE("Tariff ",Tariff!C847," ",Tariff!D847," - ", Tariff!E847)</f>
        <v>Tariff SPECIALIST CONSULTATION  Neurosurgeon - tier4</v>
      </c>
      <c r="B847" s="17" t="n">
        <v>20</v>
      </c>
      <c r="C847" s="16" t="s">
        <v>20</v>
      </c>
      <c r="D847" s="16" t="s">
        <v>26</v>
      </c>
      <c r="E847" s="18" t="s">
        <v>328</v>
      </c>
      <c r="F847" s="18" t="n">
        <v>33400</v>
      </c>
    </row>
    <row r="848" customFormat="false" ht="24.35" hidden="false" customHeight="false" outlineLevel="0" collapsed="false">
      <c r="A848" s="16" t="str">
        <f aca="false">CONCATENATE("Tariff ",Tariff!C848," ",Tariff!D848," - ", Tariff!E848)</f>
        <v>Tariff SPECIALIST CONSULTATION  ENT Surgeon (Otorhinolaryngologist) - tier4</v>
      </c>
      <c r="B848" s="17" t="n">
        <v>20</v>
      </c>
      <c r="C848" s="16" t="s">
        <v>20</v>
      </c>
      <c r="D848" s="16" t="s">
        <v>27</v>
      </c>
      <c r="E848" s="18" t="s">
        <v>328</v>
      </c>
      <c r="F848" s="18" t="n">
        <v>5000</v>
      </c>
    </row>
    <row r="849" customFormat="false" ht="24.35" hidden="false" customHeight="false" outlineLevel="0" collapsed="false">
      <c r="A849" s="16" t="str">
        <f aca="false">CONCATENATE("Tariff ",Tariff!C849," ",Tariff!D849," - ", Tariff!E849)</f>
        <v>Tariff SPECIALIST CONSULTATION  Urologist - tier4</v>
      </c>
      <c r="B849" s="17" t="n">
        <v>20</v>
      </c>
      <c r="C849" s="16" t="s">
        <v>20</v>
      </c>
      <c r="D849" s="16" t="s">
        <v>28</v>
      </c>
      <c r="E849" s="18" t="s">
        <v>328</v>
      </c>
      <c r="F849" s="18" t="n">
        <v>7700</v>
      </c>
    </row>
    <row r="850" customFormat="false" ht="24.35" hidden="false" customHeight="false" outlineLevel="0" collapsed="false">
      <c r="A850" s="16" t="str">
        <f aca="false">CONCATENATE("Tariff ",Tariff!C850," ",Tariff!D850," - ", Tariff!E850)</f>
        <v>Tariff SPECIALIST CONSULTATION  Orthopedic Surgeon - tier4</v>
      </c>
      <c r="B850" s="17" t="n">
        <v>20</v>
      </c>
      <c r="C850" s="16" t="s">
        <v>20</v>
      </c>
      <c r="D850" s="16" t="s">
        <v>29</v>
      </c>
      <c r="E850" s="18" t="s">
        <v>328</v>
      </c>
      <c r="F850" s="18" t="n">
        <v>33400</v>
      </c>
    </row>
    <row r="851" customFormat="false" ht="24.35" hidden="false" customHeight="false" outlineLevel="0" collapsed="false">
      <c r="A851" s="16" t="str">
        <f aca="false">CONCATENATE("Tariff ",Tariff!C851," ",Tariff!D851," - ", Tariff!E851)</f>
        <v>Tariff SPECIALIST CONSULTATION  Gastroenterologist - tier4</v>
      </c>
      <c r="B851" s="17" t="n">
        <v>20</v>
      </c>
      <c r="C851" s="16" t="s">
        <v>20</v>
      </c>
      <c r="D851" s="16" t="s">
        <v>30</v>
      </c>
      <c r="E851" s="18" t="s">
        <v>328</v>
      </c>
      <c r="F851" s="18" t="n">
        <v>33400</v>
      </c>
    </row>
    <row r="852" customFormat="false" ht="24.35" hidden="false" customHeight="false" outlineLevel="0" collapsed="false">
      <c r="A852" s="16" t="str">
        <f aca="false">CONCATENATE("Tariff ",Tariff!C852," ",Tariff!D852," - ", Tariff!E852)</f>
        <v>Tariff SPECIALIST CONSULTATION  Cardiologist - tier4</v>
      </c>
      <c r="B852" s="17" t="n">
        <v>20</v>
      </c>
      <c r="C852" s="16" t="s">
        <v>20</v>
      </c>
      <c r="D852" s="16" t="s">
        <v>31</v>
      </c>
      <c r="E852" s="18" t="s">
        <v>328</v>
      </c>
      <c r="F852" s="18" t="n">
        <v>33400</v>
      </c>
    </row>
    <row r="853" customFormat="false" ht="24.35" hidden="false" customHeight="false" outlineLevel="0" collapsed="false">
      <c r="A853" s="16" t="str">
        <f aca="false">CONCATENATE("Tariff ",Tariff!C853," ",Tariff!D853," - ", Tariff!E853)</f>
        <v>Tariff SPECIALIST CONSULTATION  Neurologist - tier4</v>
      </c>
      <c r="B853" s="17" t="n">
        <v>20</v>
      </c>
      <c r="C853" s="16" t="s">
        <v>20</v>
      </c>
      <c r="D853" s="16" t="s">
        <v>32</v>
      </c>
      <c r="E853" s="18" t="s">
        <v>328</v>
      </c>
      <c r="F853" s="18" t="n">
        <v>33400</v>
      </c>
    </row>
    <row r="854" customFormat="false" ht="24.35" hidden="false" customHeight="false" outlineLevel="0" collapsed="false">
      <c r="A854" s="16" t="str">
        <f aca="false">CONCATENATE("Tariff ",Tariff!C854," ",Tariff!D854," - ", Tariff!E854)</f>
        <v>Tariff SPECIALIST CONSULTATION  Nephrologist - tier4</v>
      </c>
      <c r="B854" s="17" t="n">
        <v>20</v>
      </c>
      <c r="C854" s="16" t="s">
        <v>20</v>
      </c>
      <c r="D854" s="16" t="s">
        <v>33</v>
      </c>
      <c r="E854" s="18" t="s">
        <v>328</v>
      </c>
      <c r="F854" s="18" t="n">
        <v>33400</v>
      </c>
    </row>
    <row r="855" customFormat="false" ht="24.35" hidden="false" customHeight="false" outlineLevel="0" collapsed="false">
      <c r="A855" s="16" t="str">
        <f aca="false">CONCATENATE("Tariff ",Tariff!C855," ",Tariff!D855," - ", Tariff!E855)</f>
        <v>Tariff SPECIALIST CONSULTATION  Psychiatrist - tier4</v>
      </c>
      <c r="B855" s="17" t="n">
        <v>20</v>
      </c>
      <c r="C855" s="16" t="s">
        <v>20</v>
      </c>
      <c r="D855" s="16" t="s">
        <v>34</v>
      </c>
      <c r="E855" s="18" t="s">
        <v>328</v>
      </c>
      <c r="F855" s="18" t="n">
        <v>33400</v>
      </c>
    </row>
    <row r="856" customFormat="false" ht="24.35" hidden="false" customHeight="false" outlineLevel="0" collapsed="false">
      <c r="A856" s="16" t="str">
        <f aca="false">CONCATENATE("Tariff ",Tariff!C856," ",Tariff!D856," - ", Tariff!E856)</f>
        <v>Tariff SPECIALIST CONSULTATION  Neonatologist  - tier4</v>
      </c>
      <c r="B856" s="17" t="n">
        <v>20</v>
      </c>
      <c r="C856" s="16" t="s">
        <v>20</v>
      </c>
      <c r="D856" s="16" t="s">
        <v>35</v>
      </c>
      <c r="E856" s="18" t="s">
        <v>328</v>
      </c>
      <c r="F856" s="18" t="n">
        <v>11700</v>
      </c>
    </row>
    <row r="857" customFormat="false" ht="24.35" hidden="false" customHeight="false" outlineLevel="0" collapsed="false">
      <c r="A857" s="16" t="str">
        <f aca="false">CONCATENATE("Tariff ",Tariff!C857," ",Tariff!D857," - ", Tariff!E857)</f>
        <v>Tariff SPECIALIST CONSULTATION  Dermatologist  - tier4</v>
      </c>
      <c r="B857" s="17" t="n">
        <v>20</v>
      </c>
      <c r="C857" s="16" t="s">
        <v>20</v>
      </c>
      <c r="D857" s="16" t="s">
        <v>36</v>
      </c>
      <c r="E857" s="18" t="s">
        <v>328</v>
      </c>
      <c r="F857" s="18" t="n">
        <v>33400</v>
      </c>
    </row>
    <row r="858" customFormat="false" ht="24.35" hidden="false" customHeight="false" outlineLevel="0" collapsed="false">
      <c r="A858" s="16" t="str">
        <f aca="false">CONCATENATE("Tariff ",Tariff!C858," ",Tariff!D858," - ", Tariff!E858)</f>
        <v>Tariff SPECIALIST CONSULTATION  Haematologist - tier4</v>
      </c>
      <c r="B858" s="17" t="n">
        <v>20</v>
      </c>
      <c r="C858" s="16" t="s">
        <v>20</v>
      </c>
      <c r="D858" s="16" t="s">
        <v>37</v>
      </c>
      <c r="E858" s="18" t="s">
        <v>328</v>
      </c>
      <c r="F858" s="18" t="n">
        <v>8400</v>
      </c>
    </row>
    <row r="859" customFormat="false" ht="24.35" hidden="false" customHeight="false" outlineLevel="0" collapsed="false">
      <c r="A859" s="16" t="str">
        <f aca="false">CONCATENATE("Tariff ",Tariff!C859," ",Tariff!D859," - ", Tariff!E859)</f>
        <v>Tariff SPECIALIST CONSULTATION  Dietician/Nutritionist  - tier4</v>
      </c>
      <c r="B859" s="17" t="n">
        <v>20</v>
      </c>
      <c r="C859" s="16" t="s">
        <v>20</v>
      </c>
      <c r="D859" s="16" t="s">
        <v>38</v>
      </c>
      <c r="E859" s="18" t="s">
        <v>328</v>
      </c>
      <c r="F859" s="18" t="n">
        <v>33400</v>
      </c>
    </row>
    <row r="860" customFormat="false" ht="24.35" hidden="false" customHeight="false" outlineLevel="0" collapsed="false">
      <c r="A860" s="16" t="str">
        <f aca="false">CONCATENATE("Tariff ",Tariff!C860," ",Tariff!D860," - ", Tariff!E860)</f>
        <v>Tariff SPECIALIST CONSULTATION  Pulmonologist/Respiratory Physician - tier4</v>
      </c>
      <c r="B860" s="17" t="n">
        <v>20</v>
      </c>
      <c r="C860" s="16" t="s">
        <v>20</v>
      </c>
      <c r="D860" s="16" t="s">
        <v>39</v>
      </c>
      <c r="E860" s="18" t="s">
        <v>328</v>
      </c>
      <c r="F860" s="18" t="n">
        <v>33400</v>
      </c>
    </row>
    <row r="861" customFormat="false" ht="24.35" hidden="false" customHeight="false" outlineLevel="0" collapsed="false">
      <c r="A861" s="16" t="str">
        <f aca="false">CONCATENATE("Tariff ",Tariff!C861," ",Tariff!D861," - ", Tariff!E861)</f>
        <v>Tariff SPECIALIST CONSULTATION  Hematologist  - tier4</v>
      </c>
      <c r="B861" s="17" t="n">
        <v>20</v>
      </c>
      <c r="C861" s="16" t="s">
        <v>20</v>
      </c>
      <c r="D861" s="16" t="s">
        <v>40</v>
      </c>
      <c r="E861" s="18" t="s">
        <v>328</v>
      </c>
      <c r="F861" s="18" t="n">
        <v>33400</v>
      </c>
    </row>
    <row r="862" customFormat="false" ht="24.35" hidden="false" customHeight="false" outlineLevel="0" collapsed="false">
      <c r="A862" s="16" t="str">
        <f aca="false">CONCATENATE("Tariff ",Tariff!C862," ",Tariff!D862," - ", Tariff!E862)</f>
        <v>Tariff SPECIALIST CONSULTATION  Oncologist  - tier4</v>
      </c>
      <c r="B862" s="17" t="n">
        <v>20</v>
      </c>
      <c r="C862" s="16" t="s">
        <v>20</v>
      </c>
      <c r="D862" s="16" t="s">
        <v>41</v>
      </c>
      <c r="E862" s="18" t="s">
        <v>328</v>
      </c>
      <c r="F862" s="18" t="n">
        <v>16700</v>
      </c>
    </row>
    <row r="863" customFormat="false" ht="24.35" hidden="false" customHeight="false" outlineLevel="0" collapsed="false">
      <c r="A863" s="16" t="str">
        <f aca="false">CONCATENATE("Tariff ",Tariff!C863," ",Tariff!D863," - ", Tariff!E863)</f>
        <v>Tariff SPECIALIST CONSULTATION  Pathologist  - tier4</v>
      </c>
      <c r="B863" s="17" t="n">
        <v>20</v>
      </c>
      <c r="C863" s="16" t="s">
        <v>20</v>
      </c>
      <c r="D863" s="16" t="s">
        <v>42</v>
      </c>
      <c r="E863" s="18" t="s">
        <v>328</v>
      </c>
      <c r="F863" s="18" t="n">
        <v>33400</v>
      </c>
    </row>
    <row r="864" customFormat="false" ht="24.35" hidden="false" customHeight="false" outlineLevel="0" collapsed="false">
      <c r="A864" s="16" t="str">
        <f aca="false">CONCATENATE("Tariff ",Tariff!C864," ",Tariff!D864," - ", Tariff!E864)</f>
        <v>Tariff SPECIALIST CONSULTATION  Endocrinologist  - tier4</v>
      </c>
      <c r="B864" s="17" t="n">
        <v>20</v>
      </c>
      <c r="C864" s="16" t="s">
        <v>20</v>
      </c>
      <c r="D864" s="16" t="s">
        <v>43</v>
      </c>
      <c r="E864" s="18" t="s">
        <v>328</v>
      </c>
      <c r="F864" s="18" t="n">
        <v>33400</v>
      </c>
    </row>
    <row r="865" customFormat="false" ht="24.35" hidden="false" customHeight="false" outlineLevel="0" collapsed="false">
      <c r="A865" s="16" t="str">
        <f aca="false">CONCATENATE("Tariff ",Tariff!C865," ",Tariff!D865," - ", Tariff!E865)</f>
        <v>Tariff SPECIALIST CONSULTATION  Family Physician - tier4</v>
      </c>
      <c r="B865" s="17" t="n">
        <v>20</v>
      </c>
      <c r="C865" s="16" t="s">
        <v>20</v>
      </c>
      <c r="D865" s="16" t="s">
        <v>44</v>
      </c>
      <c r="E865" s="18" t="s">
        <v>328</v>
      </c>
      <c r="F865" s="18" t="n">
        <v>33400</v>
      </c>
    </row>
    <row r="866" customFormat="false" ht="24.35" hidden="false" customHeight="false" outlineLevel="0" collapsed="false">
      <c r="A866" s="16" t="str">
        <f aca="false">CONCATENATE("Tariff ",Tariff!C866," ",Tariff!D866," - ", Tariff!E866)</f>
        <v>Tariff SPECIALIST CONSULTATION  Oral and Maxillofacial Surgeon - tier4</v>
      </c>
      <c r="B866" s="17" t="n">
        <v>20</v>
      </c>
      <c r="C866" s="16" t="s">
        <v>20</v>
      </c>
      <c r="D866" s="16" t="s">
        <v>45</v>
      </c>
      <c r="E866" s="18" t="s">
        <v>328</v>
      </c>
      <c r="F866" s="18" t="n">
        <v>33400</v>
      </c>
    </row>
    <row r="867" customFormat="false" ht="35.6" hidden="false" customHeight="false" outlineLevel="0" collapsed="false">
      <c r="A867" s="16" t="str">
        <f aca="false">CONCATENATE("Tariff ",Tariff!C867," ",Tariff!D867," - ", Tariff!E867)</f>
        <v>Tariff ACCESS TO FREE TELEMEDICINE APP  Chat - certified Doctors during medical emergency - tier4</v>
      </c>
      <c r="B867" s="17" t="n">
        <v>20</v>
      </c>
      <c r="C867" s="16" t="s">
        <v>46</v>
      </c>
      <c r="D867" s="16" t="s">
        <v>47</v>
      </c>
      <c r="E867" s="18" t="s">
        <v>328</v>
      </c>
      <c r="F867" s="18" t="n">
        <v>500</v>
      </c>
    </row>
    <row r="868" customFormat="false" ht="35.6" hidden="false" customHeight="false" outlineLevel="0" collapsed="false">
      <c r="A868" s="16" t="str">
        <f aca="false">CONCATENATE("Tariff ",Tariff!C868," ",Tariff!D868," - ", Tariff!E868)</f>
        <v>Tariff ACCESS TO FREE TELEMEDICINE APP  Chat - certified Doctors for medical Information - tier4</v>
      </c>
      <c r="B868" s="17" t="n">
        <v>20</v>
      </c>
      <c r="C868" s="16" t="s">
        <v>46</v>
      </c>
      <c r="D868" s="16" t="s">
        <v>48</v>
      </c>
      <c r="E868" s="18" t="s">
        <v>328</v>
      </c>
      <c r="F868" s="18" t="n">
        <v>500</v>
      </c>
    </row>
    <row r="869" customFormat="false" ht="35.6" hidden="false" customHeight="false" outlineLevel="0" collapsed="false">
      <c r="A869" s="16" t="str">
        <f aca="false">CONCATENATE("Tariff ",Tariff!C869," ",Tariff!D869," - ", Tariff!E869)</f>
        <v>Tariff ACCESS TO FREE TELEMEDICINE APP  Free drug Pick-up at designated Pharmacies - tier4</v>
      </c>
      <c r="B869" s="17" t="n">
        <v>20</v>
      </c>
      <c r="C869" s="16" t="s">
        <v>46</v>
      </c>
      <c r="D869" s="16" t="s">
        <v>49</v>
      </c>
      <c r="E869" s="18" t="s">
        <v>328</v>
      </c>
      <c r="F869" s="18" t="n">
        <v>500</v>
      </c>
    </row>
    <row r="870" customFormat="false" ht="35.6" hidden="false" customHeight="false" outlineLevel="0" collapsed="false">
      <c r="A870" s="16" t="str">
        <f aca="false">CONCATENATE("Tariff ",Tariff!C870," ",Tariff!D870," - ", Tariff!E870)</f>
        <v>Tariff ACCESS TO FREE TELEMEDICINE APP  GPS-enabled access to hospital directories - tier4</v>
      </c>
      <c r="B870" s="17" t="n">
        <v>20</v>
      </c>
      <c r="C870" s="16" t="s">
        <v>46</v>
      </c>
      <c r="D870" s="16" t="s">
        <v>50</v>
      </c>
      <c r="E870" s="18" t="s">
        <v>328</v>
      </c>
      <c r="F870" s="18" t="n">
        <v>500</v>
      </c>
    </row>
    <row r="871" customFormat="false" ht="35.6" hidden="false" customHeight="false" outlineLevel="0" collapsed="false">
      <c r="A871" s="16" t="str">
        <f aca="false">CONCATENATE("Tariff ",Tariff!C871," ",Tariff!D871," - ", Tariff!E871)</f>
        <v>Tariff ACCESS TO FREE TELEMEDICINE APP  Telemedicine app with details of covered benefits - tier4</v>
      </c>
      <c r="B871" s="17" t="n">
        <v>20</v>
      </c>
      <c r="C871" s="16" t="s">
        <v>46</v>
      </c>
      <c r="D871" s="16" t="s">
        <v>51</v>
      </c>
      <c r="E871" s="18" t="s">
        <v>328</v>
      </c>
      <c r="F871" s="18" t="n">
        <v>500</v>
      </c>
    </row>
    <row r="872" customFormat="false" ht="35.6" hidden="false" customHeight="false" outlineLevel="0" collapsed="false">
      <c r="A872" s="16" t="str">
        <f aca="false">CONCATENATE("Tariff ",Tariff!C872," ",Tariff!D872," - ", Tariff!E872)</f>
        <v>Tariff ACCIDENT AND EMERGENCY CARE Resuscitative care needed to stabilize patient - tier4</v>
      </c>
      <c r="B872" s="17" t="n">
        <v>20</v>
      </c>
      <c r="C872" s="16" t="s">
        <v>52</v>
      </c>
      <c r="D872" s="16" t="s">
        <v>53</v>
      </c>
      <c r="E872" s="18" t="s">
        <v>328</v>
      </c>
      <c r="F872" s="18" t="n">
        <v>2500</v>
      </c>
    </row>
    <row r="873" customFormat="false" ht="24.35" hidden="false" customHeight="false" outlineLevel="0" collapsed="false">
      <c r="A873" s="16" t="str">
        <f aca="false">CONCATENATE("Tariff ",Tariff!C873," ",Tariff!D873," - ", Tariff!E873)</f>
        <v>Tariff BASIC DIAGNOSTIC IMAGING Chest X-Rays - tier4</v>
      </c>
      <c r="B873" s="17" t="n">
        <v>20</v>
      </c>
      <c r="C873" s="16" t="s">
        <v>54</v>
      </c>
      <c r="D873" s="16" t="s">
        <v>55</v>
      </c>
      <c r="E873" s="18" t="s">
        <v>328</v>
      </c>
      <c r="F873" s="18" t="n">
        <v>2500</v>
      </c>
    </row>
    <row r="874" customFormat="false" ht="24.35" hidden="false" customHeight="false" outlineLevel="0" collapsed="false">
      <c r="A874" s="16" t="str">
        <f aca="false">CONCATENATE("Tariff ",Tariff!C874," ",Tariff!D874," - ", Tariff!E874)</f>
        <v>Tariff BASIC DIAGNOSTIC IMAGING Abdominal X-Rays - tier4</v>
      </c>
      <c r="B874" s="17" t="n">
        <v>20</v>
      </c>
      <c r="C874" s="16" t="s">
        <v>54</v>
      </c>
      <c r="D874" s="16" t="s">
        <v>56</v>
      </c>
      <c r="E874" s="18" t="s">
        <v>328</v>
      </c>
      <c r="F874" s="18" t="n">
        <v>2700</v>
      </c>
    </row>
    <row r="875" customFormat="false" ht="24.35" hidden="false" customHeight="false" outlineLevel="0" collapsed="false">
      <c r="A875" s="16" t="str">
        <f aca="false">CONCATENATE("Tariff ",Tariff!C875," ",Tariff!D875," - ", Tariff!E875)</f>
        <v>Tariff BASIC DIAGNOSTIC IMAGING Limbs X-rays - tier4</v>
      </c>
      <c r="B875" s="17" t="n">
        <v>20</v>
      </c>
      <c r="C875" s="16" t="s">
        <v>54</v>
      </c>
      <c r="D875" s="16" t="s">
        <v>57</v>
      </c>
      <c r="E875" s="18" t="s">
        <v>328</v>
      </c>
      <c r="F875" s="18" t="n">
        <v>700</v>
      </c>
    </row>
    <row r="876" customFormat="false" ht="24.35" hidden="false" customHeight="false" outlineLevel="0" collapsed="false">
      <c r="A876" s="16" t="str">
        <f aca="false">CONCATENATE("Tariff ",Tariff!C876," ",Tariff!D876," - ", Tariff!E876)</f>
        <v>Tariff BASIC DIAGNOSTIC IMAGING Neck X-rays - tier4</v>
      </c>
      <c r="B876" s="17" t="n">
        <v>20</v>
      </c>
      <c r="C876" s="16" t="s">
        <v>54</v>
      </c>
      <c r="D876" s="16" t="s">
        <v>58</v>
      </c>
      <c r="E876" s="18" t="s">
        <v>328</v>
      </c>
      <c r="F876" s="18" t="n">
        <v>700</v>
      </c>
    </row>
    <row r="877" customFormat="false" ht="24.35" hidden="false" customHeight="false" outlineLevel="0" collapsed="false">
      <c r="A877" s="16" t="str">
        <f aca="false">CONCATENATE("Tariff ",Tariff!C877," ",Tariff!D877," - ", Tariff!E877)</f>
        <v>Tariff BASIC DIAGNOSTIC IMAGING Sinus X-rays - tier4</v>
      </c>
      <c r="B877" s="17" t="n">
        <v>20</v>
      </c>
      <c r="C877" s="16" t="s">
        <v>54</v>
      </c>
      <c r="D877" s="16" t="s">
        <v>59</v>
      </c>
      <c r="E877" s="18" t="s">
        <v>328</v>
      </c>
      <c r="F877" s="18" t="n">
        <v>700</v>
      </c>
    </row>
    <row r="878" customFormat="false" ht="24.35" hidden="false" customHeight="false" outlineLevel="0" collapsed="false">
      <c r="A878" s="16" t="str">
        <f aca="false">CONCATENATE("Tariff ",Tariff!C878," ",Tariff!D878," - ", Tariff!E878)</f>
        <v>Tariff BASIC DIAGNOSTIC IMAGING Mastoid X-rays - tier4</v>
      </c>
      <c r="B878" s="17" t="n">
        <v>20</v>
      </c>
      <c r="C878" s="16" t="s">
        <v>54</v>
      </c>
      <c r="D878" s="16" t="s">
        <v>60</v>
      </c>
      <c r="E878" s="18" t="s">
        <v>328</v>
      </c>
      <c r="F878" s="18" t="n">
        <v>700</v>
      </c>
    </row>
    <row r="879" customFormat="false" ht="24.35" hidden="false" customHeight="false" outlineLevel="0" collapsed="false">
      <c r="A879" s="16" t="str">
        <f aca="false">CONCATENATE("Tariff ",Tariff!C879," ",Tariff!D879," - ", Tariff!E879)</f>
        <v>Tariff BASIC DIAGNOSTIC IMAGING Cervical Spine X-rays - tier4</v>
      </c>
      <c r="B879" s="17" t="n">
        <v>20</v>
      </c>
      <c r="C879" s="16" t="s">
        <v>54</v>
      </c>
      <c r="D879" s="16" t="s">
        <v>61</v>
      </c>
      <c r="E879" s="18" t="s">
        <v>328</v>
      </c>
      <c r="F879" s="18" t="n">
        <v>700</v>
      </c>
    </row>
    <row r="880" customFormat="false" ht="24.35" hidden="false" customHeight="false" outlineLevel="0" collapsed="false">
      <c r="A880" s="16" t="str">
        <f aca="false">CONCATENATE("Tariff ",Tariff!C880," ",Tariff!D880," - ", Tariff!E880)</f>
        <v>Tariff BASIC DIAGNOSTIC IMAGING Skull X-rays - tier4</v>
      </c>
      <c r="B880" s="17" t="n">
        <v>20</v>
      </c>
      <c r="C880" s="16" t="s">
        <v>54</v>
      </c>
      <c r="D880" s="16" t="s">
        <v>62</v>
      </c>
      <c r="E880" s="18" t="s">
        <v>328</v>
      </c>
      <c r="F880" s="18" t="n">
        <v>700</v>
      </c>
    </row>
    <row r="881" customFormat="false" ht="24.35" hidden="false" customHeight="false" outlineLevel="0" collapsed="false">
      <c r="A881" s="16" t="str">
        <f aca="false">CONCATENATE("Tariff ",Tariff!C881," ",Tariff!D881," - ", Tariff!E881)</f>
        <v>Tariff BASIC DIAGNOSTIC IMAGING Pelvic X-rays - tier4</v>
      </c>
      <c r="B881" s="17" t="n">
        <v>20</v>
      </c>
      <c r="C881" s="16" t="s">
        <v>54</v>
      </c>
      <c r="D881" s="16" t="s">
        <v>63</v>
      </c>
      <c r="E881" s="18" t="s">
        <v>328</v>
      </c>
      <c r="F881" s="18" t="n">
        <v>700</v>
      </c>
    </row>
    <row r="882" customFormat="false" ht="24.35" hidden="false" customHeight="false" outlineLevel="0" collapsed="false">
      <c r="A882" s="16" t="str">
        <f aca="false">CONCATENATE("Tariff ",Tariff!C882," ",Tariff!D882," - ", Tariff!E882)</f>
        <v>Tariff BASIC DIAGNOSTIC IMAGING Thoracic Inlet X-rays - tier4</v>
      </c>
      <c r="B882" s="17" t="n">
        <v>20</v>
      </c>
      <c r="C882" s="16" t="s">
        <v>54</v>
      </c>
      <c r="D882" s="16" t="s">
        <v>64</v>
      </c>
      <c r="E882" s="18" t="s">
        <v>328</v>
      </c>
      <c r="F882" s="18" t="n">
        <v>700</v>
      </c>
    </row>
    <row r="883" customFormat="false" ht="24.35" hidden="false" customHeight="false" outlineLevel="0" collapsed="false">
      <c r="A883" s="16" t="str">
        <f aca="false">CONCATENATE("Tariff ",Tariff!C883," ",Tariff!D883," - ", Tariff!E883)</f>
        <v>Tariff BASIC DIAGNOSTIC IMAGING Thoraco-Lumbar X-rays - tier4</v>
      </c>
      <c r="B883" s="17" t="n">
        <v>20</v>
      </c>
      <c r="C883" s="16" t="s">
        <v>54</v>
      </c>
      <c r="D883" s="16" t="s">
        <v>65</v>
      </c>
      <c r="E883" s="18" t="s">
        <v>328</v>
      </c>
      <c r="F883" s="18" t="n">
        <v>700</v>
      </c>
    </row>
    <row r="884" customFormat="false" ht="24.35" hidden="false" customHeight="false" outlineLevel="0" collapsed="false">
      <c r="A884" s="16" t="str">
        <f aca="false">CONCATENATE("Tariff ",Tariff!C884," ",Tariff!D884," - ", Tariff!E884)</f>
        <v>Tariff BASIC DIAGNOSTIC IMAGING Lumbosacral X-Rays - tier4</v>
      </c>
      <c r="B884" s="17" t="n">
        <v>20</v>
      </c>
      <c r="C884" s="16" t="s">
        <v>54</v>
      </c>
      <c r="D884" s="16" t="s">
        <v>66</v>
      </c>
      <c r="E884" s="18" t="s">
        <v>328</v>
      </c>
      <c r="F884" s="18" t="n">
        <v>700</v>
      </c>
    </row>
    <row r="885" customFormat="false" ht="35.6" hidden="false" customHeight="false" outlineLevel="0" collapsed="false">
      <c r="A885" s="16" t="str">
        <f aca="false">CONCATENATE("Tariff ",Tariff!C885," ",Tariff!D885," - ", Tariff!E885)</f>
        <v>Tariff BASIC DIAGNOSTIC IMAGING Mandibles/Temporomandibular Joint X-Rays - tier4</v>
      </c>
      <c r="B885" s="17" t="n">
        <v>20</v>
      </c>
      <c r="C885" s="16" t="s">
        <v>54</v>
      </c>
      <c r="D885" s="16" t="s">
        <v>67</v>
      </c>
      <c r="E885" s="18" t="s">
        <v>328</v>
      </c>
      <c r="F885" s="18" t="n">
        <v>700</v>
      </c>
    </row>
    <row r="886" customFormat="false" ht="24.35" hidden="false" customHeight="false" outlineLevel="0" collapsed="false">
      <c r="A886" s="16" t="str">
        <f aca="false">CONCATENATE("Tariff ",Tariff!C886," ",Tariff!D886," - ", Tariff!E886)</f>
        <v>Tariff BASIC DIAGNOSTIC IMAGING X-rays of All Body Joints - tier4</v>
      </c>
      <c r="B886" s="17" t="n">
        <v>20</v>
      </c>
      <c r="C886" s="16" t="s">
        <v>54</v>
      </c>
      <c r="D886" s="16" t="s">
        <v>68</v>
      </c>
      <c r="E886" s="18" t="s">
        <v>328</v>
      </c>
      <c r="F886" s="18" t="n">
        <v>700</v>
      </c>
    </row>
    <row r="887" customFormat="false" ht="24.35" hidden="false" customHeight="false" outlineLevel="0" collapsed="false">
      <c r="A887" s="16" t="str">
        <f aca="false">CONCATENATE("Tariff ",Tariff!C887," ",Tariff!D887," - ", Tariff!E887)</f>
        <v>Tariff BASIC DIAGNOSTIC IMAGING Ultrasound Scan - tier4</v>
      </c>
      <c r="B887" s="17" t="n">
        <v>20</v>
      </c>
      <c r="C887" s="16" t="s">
        <v>54</v>
      </c>
      <c r="D887" s="16" t="s">
        <v>69</v>
      </c>
      <c r="E887" s="18" t="s">
        <v>328</v>
      </c>
      <c r="F887" s="18" t="n">
        <v>2200</v>
      </c>
    </row>
    <row r="888" customFormat="false" ht="24.35" hidden="false" customHeight="false" outlineLevel="0" collapsed="false">
      <c r="A888" s="16" t="str">
        <f aca="false">CONCATENATE("Tariff ",Tariff!C888," ",Tariff!D888," - ", Tariff!E888)</f>
        <v>Tariff ADVANCED DIAGNOSTIC IMAGING Doppler Ultrasound Scan - tier4</v>
      </c>
      <c r="B888" s="17" t="n">
        <v>20</v>
      </c>
      <c r="C888" s="16" t="s">
        <v>70</v>
      </c>
      <c r="D888" s="16" t="s">
        <v>71</v>
      </c>
      <c r="E888" s="18" t="s">
        <v>328</v>
      </c>
      <c r="F888" s="18" t="n">
        <v>8400</v>
      </c>
    </row>
    <row r="889" customFormat="false" ht="24.35" hidden="false" customHeight="false" outlineLevel="0" collapsed="false">
      <c r="A889" s="16" t="str">
        <f aca="false">CONCATENATE("Tariff ",Tariff!C889," ",Tariff!D889," - ", Tariff!E889)</f>
        <v>Tariff ADVANCED DIAGNOSTIC IMAGING ECG (PRE AND POST EXERCISE) - tier4</v>
      </c>
      <c r="B889" s="17" t="n">
        <v>20</v>
      </c>
      <c r="C889" s="16" t="s">
        <v>70</v>
      </c>
      <c r="D889" s="16" t="s">
        <v>72</v>
      </c>
      <c r="E889" s="18" t="s">
        <v>328</v>
      </c>
      <c r="F889" s="18" t="n">
        <v>8400</v>
      </c>
    </row>
    <row r="890" customFormat="false" ht="24.35" hidden="false" customHeight="false" outlineLevel="0" collapsed="false">
      <c r="A890" s="16" t="str">
        <f aca="false">CONCATENATE("Tariff ",Tariff!C890," ",Tariff!D890," - ", Tariff!E890)</f>
        <v>Tariff ADVANCED DIAGNOSTIC IMAGING CT Scan - tier4</v>
      </c>
      <c r="B890" s="17" t="n">
        <v>20</v>
      </c>
      <c r="C890" s="16" t="s">
        <v>70</v>
      </c>
      <c r="D890" s="16" t="s">
        <v>73</v>
      </c>
      <c r="E890" s="18" t="s">
        <v>328</v>
      </c>
      <c r="F890" s="18" t="n">
        <v>8400</v>
      </c>
    </row>
    <row r="891" customFormat="false" ht="24.35" hidden="false" customHeight="false" outlineLevel="0" collapsed="false">
      <c r="A891" s="16" t="str">
        <f aca="false">CONCATENATE("Tariff ",Tariff!C891," ",Tariff!D891," - ", Tariff!E891)</f>
        <v>Tariff ADVANCED DIAGNOSTIC IMAGING MRI - tier4</v>
      </c>
      <c r="B891" s="17" t="n">
        <v>20</v>
      </c>
      <c r="C891" s="16" t="s">
        <v>70</v>
      </c>
      <c r="D891" s="16" t="s">
        <v>74</v>
      </c>
      <c r="E891" s="18" t="s">
        <v>328</v>
      </c>
      <c r="F891" s="18" t="n">
        <v>8400</v>
      </c>
    </row>
    <row r="892" customFormat="false" ht="24.35" hidden="false" customHeight="false" outlineLevel="0" collapsed="false">
      <c r="A892" s="16" t="str">
        <f aca="false">CONCATENATE("Tariff ",Tariff!C892," ",Tariff!D892," - ", Tariff!E892)</f>
        <v>Tariff ADVANCED DIAGNOSTIC IMAGING Echocardiography - tier4</v>
      </c>
      <c r="B892" s="17" t="n">
        <v>20</v>
      </c>
      <c r="C892" s="16" t="s">
        <v>70</v>
      </c>
      <c r="D892" s="16" t="s">
        <v>75</v>
      </c>
      <c r="E892" s="18" t="s">
        <v>328</v>
      </c>
      <c r="F892" s="18" t="n">
        <v>8400</v>
      </c>
    </row>
    <row r="893" customFormat="false" ht="24.35" hidden="false" customHeight="false" outlineLevel="0" collapsed="false">
      <c r="A893" s="16" t="str">
        <f aca="false">CONCATENATE("Tariff ",Tariff!C893," ",Tariff!D893," - ", Tariff!E893)</f>
        <v>Tariff ADVANCED DIAGNOSTIC IMAGING Proctoscopy - tier4</v>
      </c>
      <c r="B893" s="17" t="n">
        <v>20</v>
      </c>
      <c r="C893" s="16" t="s">
        <v>70</v>
      </c>
      <c r="D893" s="16" t="s">
        <v>76</v>
      </c>
      <c r="E893" s="18" t="s">
        <v>328</v>
      </c>
      <c r="F893" s="18" t="n">
        <v>8400</v>
      </c>
    </row>
    <row r="894" customFormat="false" ht="24.35" hidden="false" customHeight="false" outlineLevel="0" collapsed="false">
      <c r="A894" s="16" t="str">
        <f aca="false">CONCATENATE("Tariff ",Tariff!C894," ",Tariff!D894," - ", Tariff!E894)</f>
        <v>Tariff ADVANCED DIAGNOSTIC IMAGING Sigmoidoscopy - tier4</v>
      </c>
      <c r="B894" s="17" t="n">
        <v>20</v>
      </c>
      <c r="C894" s="16" t="s">
        <v>70</v>
      </c>
      <c r="D894" s="16" t="s">
        <v>77</v>
      </c>
      <c r="E894" s="18" t="s">
        <v>328</v>
      </c>
      <c r="F894" s="18" t="n">
        <v>8400</v>
      </c>
    </row>
    <row r="895" customFormat="false" ht="24.35" hidden="false" customHeight="false" outlineLevel="0" collapsed="false">
      <c r="A895" s="16" t="str">
        <f aca="false">CONCATENATE("Tariff ",Tariff!C895," ",Tariff!D895," - ", Tariff!E895)</f>
        <v>Tariff ADVANCED DIAGNOSTIC IMAGING Upper GI Endoscopy - tier4</v>
      </c>
      <c r="B895" s="17" t="n">
        <v>20</v>
      </c>
      <c r="C895" s="16" t="s">
        <v>70</v>
      </c>
      <c r="D895" s="16" t="s">
        <v>78</v>
      </c>
      <c r="E895" s="18" t="s">
        <v>328</v>
      </c>
      <c r="F895" s="18" t="n">
        <v>8400</v>
      </c>
    </row>
    <row r="896" customFormat="false" ht="24.35" hidden="false" customHeight="false" outlineLevel="0" collapsed="false">
      <c r="A896" s="16" t="str">
        <f aca="false">CONCATENATE("Tariff ",Tariff!C896," ",Tariff!D896," - ", Tariff!E896)</f>
        <v>Tariff ADVANCED DIAGNOSTIC IMAGING Endoscopic Ultrasound - tier4</v>
      </c>
      <c r="B896" s="17" t="n">
        <v>20</v>
      </c>
      <c r="C896" s="16" t="s">
        <v>70</v>
      </c>
      <c r="D896" s="16" t="s">
        <v>79</v>
      </c>
      <c r="E896" s="18" t="s">
        <v>328</v>
      </c>
      <c r="F896" s="18" t="n">
        <v>8400</v>
      </c>
    </row>
    <row r="897" customFormat="false" ht="35.6" hidden="false" customHeight="false" outlineLevel="0" collapsed="false">
      <c r="A897" s="16" t="str">
        <f aca="false">CONCATENATE("Tariff ",Tariff!C897," ",Tariff!D897," - ", Tariff!E897)</f>
        <v>Tariff ADVANCED DIAGNOSTIC IMAGING Endoscopic retrograde cholangiopancreatography - tier4</v>
      </c>
      <c r="B897" s="17" t="n">
        <v>20</v>
      </c>
      <c r="C897" s="16" t="s">
        <v>70</v>
      </c>
      <c r="D897" s="16" t="s">
        <v>80</v>
      </c>
      <c r="E897" s="18" t="s">
        <v>328</v>
      </c>
      <c r="F897" s="18" t="n">
        <v>8400</v>
      </c>
    </row>
    <row r="898" customFormat="false" ht="24.35" hidden="false" customHeight="false" outlineLevel="0" collapsed="false">
      <c r="A898" s="16" t="str">
        <f aca="false">CONCATENATE("Tariff ",Tariff!C898," ",Tariff!D898," - ", Tariff!E898)</f>
        <v>Tariff ADVANCED DIAGNOSTIC IMAGING Enteroscopy - tier4</v>
      </c>
      <c r="B898" s="17" t="n">
        <v>20</v>
      </c>
      <c r="C898" s="16" t="s">
        <v>70</v>
      </c>
      <c r="D898" s="16" t="s">
        <v>81</v>
      </c>
      <c r="E898" s="18" t="s">
        <v>328</v>
      </c>
      <c r="F898" s="18" t="n">
        <v>8400</v>
      </c>
    </row>
    <row r="899" customFormat="false" ht="24.35" hidden="false" customHeight="false" outlineLevel="0" collapsed="false">
      <c r="A899" s="16" t="str">
        <f aca="false">CONCATENATE("Tariff ",Tariff!C899," ",Tariff!D899," - ", Tariff!E899)</f>
        <v>Tariff ADVANCED DIAGNOSTIC IMAGING Gastroscopy - tier4</v>
      </c>
      <c r="B899" s="17" t="n">
        <v>20</v>
      </c>
      <c r="C899" s="16" t="s">
        <v>70</v>
      </c>
      <c r="D899" s="16" t="s">
        <v>82</v>
      </c>
      <c r="E899" s="18" t="s">
        <v>328</v>
      </c>
      <c r="F899" s="18" t="n">
        <v>8400</v>
      </c>
    </row>
    <row r="900" customFormat="false" ht="24.35" hidden="false" customHeight="false" outlineLevel="0" collapsed="false">
      <c r="A900" s="16" t="str">
        <f aca="false">CONCATENATE("Tariff ",Tariff!C900," ",Tariff!D900," - ", Tariff!E900)</f>
        <v>Tariff ADVANCED DIAGNOSTIC IMAGING Colonoscopy - tier4</v>
      </c>
      <c r="B900" s="17" t="n">
        <v>20</v>
      </c>
      <c r="C900" s="16" t="s">
        <v>70</v>
      </c>
      <c r="D900" s="16" t="s">
        <v>83</v>
      </c>
      <c r="E900" s="18" t="s">
        <v>328</v>
      </c>
      <c r="F900" s="18" t="n">
        <v>8400</v>
      </c>
    </row>
    <row r="901" customFormat="false" ht="24.35" hidden="false" customHeight="false" outlineLevel="0" collapsed="false">
      <c r="A901" s="16" t="str">
        <f aca="false">CONCATENATE("Tariff ",Tariff!C901," ",Tariff!D901," - ", Tariff!E901)</f>
        <v>Tariff ADVANCED DIAGNOSTIC IMAGING Laryngoscopy (Direct and Indirect) - tier4</v>
      </c>
      <c r="B901" s="17" t="n">
        <v>20</v>
      </c>
      <c r="C901" s="16" t="s">
        <v>70</v>
      </c>
      <c r="D901" s="16" t="s">
        <v>84</v>
      </c>
      <c r="E901" s="18" t="s">
        <v>328</v>
      </c>
      <c r="F901" s="18" t="n">
        <v>8400</v>
      </c>
    </row>
    <row r="902" customFormat="false" ht="24.35" hidden="false" customHeight="false" outlineLevel="0" collapsed="false">
      <c r="A902" s="16" t="str">
        <f aca="false">CONCATENATE("Tariff ",Tariff!C902," ",Tariff!D902," - ", Tariff!E902)</f>
        <v>Tariff ADVANCED DIAGNOSTIC IMAGING Bronchoscopy - tier4</v>
      </c>
      <c r="B902" s="17" t="n">
        <v>20</v>
      </c>
      <c r="C902" s="16" t="s">
        <v>70</v>
      </c>
      <c r="D902" s="16" t="s">
        <v>85</v>
      </c>
      <c r="E902" s="18" t="s">
        <v>328</v>
      </c>
      <c r="F902" s="18" t="n">
        <v>8400</v>
      </c>
    </row>
    <row r="903" customFormat="false" ht="24.35" hidden="false" customHeight="false" outlineLevel="0" collapsed="false">
      <c r="A903" s="16" t="str">
        <f aca="false">CONCATENATE("Tariff ",Tariff!C903," ",Tariff!D903," - ", Tariff!E903)</f>
        <v>Tariff ADVANCED DIAGNOSTIC IMAGING Thoracoscopy - tier4</v>
      </c>
      <c r="B903" s="17" t="n">
        <v>20</v>
      </c>
      <c r="C903" s="16" t="s">
        <v>70</v>
      </c>
      <c r="D903" s="16" t="s">
        <v>86</v>
      </c>
      <c r="E903" s="18" t="s">
        <v>328</v>
      </c>
      <c r="F903" s="18" t="n">
        <v>8400</v>
      </c>
    </row>
    <row r="904" customFormat="false" ht="24.35" hidden="false" customHeight="false" outlineLevel="0" collapsed="false">
      <c r="A904" s="16" t="str">
        <f aca="false">CONCATENATE("Tariff ",Tariff!C904," ",Tariff!D904," - ", Tariff!E904)</f>
        <v>Tariff ADVANCED DIAGNOSTIC IMAGING Hysteroscopy - tier4</v>
      </c>
      <c r="B904" s="17" t="n">
        <v>20</v>
      </c>
      <c r="C904" s="16" t="s">
        <v>70</v>
      </c>
      <c r="D904" s="16" t="s">
        <v>87</v>
      </c>
      <c r="E904" s="18" t="s">
        <v>328</v>
      </c>
      <c r="F904" s="18" t="n">
        <v>8400</v>
      </c>
    </row>
    <row r="905" customFormat="false" ht="24.35" hidden="false" customHeight="false" outlineLevel="0" collapsed="false">
      <c r="A905" s="16" t="str">
        <f aca="false">CONCATENATE("Tariff ",Tariff!C905," ",Tariff!D905," - ", Tariff!E905)</f>
        <v>Tariff ADVANCED DIAGNOSTIC IMAGING Cystoscopy - tier4</v>
      </c>
      <c r="B905" s="17" t="n">
        <v>20</v>
      </c>
      <c r="C905" s="16" t="s">
        <v>70</v>
      </c>
      <c r="D905" s="16" t="s">
        <v>88</v>
      </c>
      <c r="E905" s="18" t="s">
        <v>328</v>
      </c>
      <c r="F905" s="18" t="n">
        <v>8400</v>
      </c>
    </row>
    <row r="906" customFormat="false" ht="24.35" hidden="false" customHeight="false" outlineLevel="0" collapsed="false">
      <c r="A906" s="16" t="str">
        <f aca="false">CONCATENATE("Tariff ",Tariff!C906," ",Tariff!D906," - ", Tariff!E906)</f>
        <v>Tariff ADVANCED DIAGNOSTIC IMAGING Laparoscopy - tier4</v>
      </c>
      <c r="B906" s="17" t="n">
        <v>20</v>
      </c>
      <c r="C906" s="16" t="s">
        <v>70</v>
      </c>
      <c r="D906" s="16" t="s">
        <v>89</v>
      </c>
      <c r="E906" s="18" t="s">
        <v>328</v>
      </c>
      <c r="F906" s="18" t="n">
        <v>8400</v>
      </c>
    </row>
    <row r="907" customFormat="false" ht="24.35" hidden="false" customHeight="false" outlineLevel="0" collapsed="false">
      <c r="A907" s="16" t="str">
        <f aca="false">CONCATENATE("Tariff ",Tariff!C907," ",Tariff!D907," - ", Tariff!E907)</f>
        <v>Tariff ADVANCED DIAGNOSTIC IMAGING Arthroscopy - tier4</v>
      </c>
      <c r="B907" s="17" t="n">
        <v>20</v>
      </c>
      <c r="C907" s="16" t="s">
        <v>70</v>
      </c>
      <c r="D907" s="16" t="s">
        <v>90</v>
      </c>
      <c r="E907" s="18" t="s">
        <v>328</v>
      </c>
      <c r="F907" s="18" t="n">
        <v>8400</v>
      </c>
    </row>
    <row r="908" customFormat="false" ht="24.35" hidden="false" customHeight="false" outlineLevel="0" collapsed="false">
      <c r="A908" s="16" t="str">
        <f aca="false">CONCATENATE("Tariff ",Tariff!C908," ",Tariff!D908," - ", Tariff!E908)</f>
        <v>Tariff HEMATOLOGICAL TESTS Hemoglobin (HB) - tier4</v>
      </c>
      <c r="B908" s="17" t="n">
        <v>20</v>
      </c>
      <c r="C908" s="16" t="s">
        <v>91</v>
      </c>
      <c r="D908" s="16" t="s">
        <v>92</v>
      </c>
      <c r="E908" s="18" t="s">
        <v>328</v>
      </c>
      <c r="F908" s="18" t="n">
        <v>200</v>
      </c>
    </row>
    <row r="909" customFormat="false" ht="24.35" hidden="false" customHeight="false" outlineLevel="0" collapsed="false">
      <c r="A909" s="16" t="str">
        <f aca="false">CONCATENATE("Tariff ",Tariff!C909," ",Tariff!D909," - ", Tariff!E909)</f>
        <v>Tariff HEMATOLOGICAL TESTS Packed Cell Volume (PCV) - tier4</v>
      </c>
      <c r="B909" s="17" t="n">
        <v>20</v>
      </c>
      <c r="C909" s="16" t="s">
        <v>91</v>
      </c>
      <c r="D909" s="16" t="s">
        <v>93</v>
      </c>
      <c r="E909" s="18" t="s">
        <v>328</v>
      </c>
      <c r="F909" s="18" t="n">
        <v>200</v>
      </c>
    </row>
    <row r="910" customFormat="false" ht="24.35" hidden="false" customHeight="false" outlineLevel="0" collapsed="false">
      <c r="A910" s="16" t="str">
        <f aca="false">CONCATENATE("Tariff ",Tariff!C910," ",Tariff!D910," - ", Tariff!E910)</f>
        <v>Tariff HEMATOLOGICAL TESTS White cell count (Total and Differential) - tier4</v>
      </c>
      <c r="B910" s="17" t="n">
        <v>20</v>
      </c>
      <c r="C910" s="16" t="s">
        <v>91</v>
      </c>
      <c r="D910" s="16" t="s">
        <v>94</v>
      </c>
      <c r="E910" s="18" t="s">
        <v>328</v>
      </c>
      <c r="F910" s="18" t="n">
        <v>200</v>
      </c>
    </row>
    <row r="911" customFormat="false" ht="24.35" hidden="false" customHeight="false" outlineLevel="0" collapsed="false">
      <c r="A911" s="16" t="str">
        <f aca="false">CONCATENATE("Tariff ",Tariff!C911," ",Tariff!D911," - ", Tariff!E911)</f>
        <v>Tariff HEMATOLOGICAL TESTS Full Blood Count and differentials (FBC) - tier4</v>
      </c>
      <c r="B911" s="17" t="n">
        <v>20</v>
      </c>
      <c r="C911" s="16" t="s">
        <v>91</v>
      </c>
      <c r="D911" s="16" t="s">
        <v>95</v>
      </c>
      <c r="E911" s="18" t="s">
        <v>328</v>
      </c>
      <c r="F911" s="18" t="n">
        <v>400</v>
      </c>
    </row>
    <row r="912" customFormat="false" ht="24.35" hidden="false" customHeight="false" outlineLevel="0" collapsed="false">
      <c r="A912" s="16" t="str">
        <f aca="false">CONCATENATE("Tariff ",Tariff!C912," ",Tariff!D912," - ", Tariff!E912)</f>
        <v>Tariff HEMATOLOGICAL TESTS White Blood Cell count - tier4</v>
      </c>
      <c r="B912" s="17" t="n">
        <v>20</v>
      </c>
      <c r="C912" s="16" t="s">
        <v>91</v>
      </c>
      <c r="D912" s="16" t="s">
        <v>96</v>
      </c>
      <c r="E912" s="18" t="s">
        <v>328</v>
      </c>
      <c r="F912" s="18" t="n">
        <v>200</v>
      </c>
    </row>
    <row r="913" customFormat="false" ht="24.35" hidden="false" customHeight="false" outlineLevel="0" collapsed="false">
      <c r="A913" s="16" t="str">
        <f aca="false">CONCATENATE("Tariff ",Tariff!C913," ",Tariff!D913," - ", Tariff!E913)</f>
        <v>Tariff HEMATOLOGICAL TESTS Red Blood Cell/Reticulocyte count - tier4</v>
      </c>
      <c r="B913" s="17" t="n">
        <v>20</v>
      </c>
      <c r="C913" s="16" t="s">
        <v>91</v>
      </c>
      <c r="D913" s="16" t="s">
        <v>97</v>
      </c>
      <c r="E913" s="18" t="s">
        <v>328</v>
      </c>
      <c r="F913" s="18" t="n">
        <v>200</v>
      </c>
    </row>
    <row r="914" customFormat="false" ht="24.35" hidden="false" customHeight="false" outlineLevel="0" collapsed="false">
      <c r="A914" s="16" t="str">
        <f aca="false">CONCATENATE("Tariff ",Tariff!C914," ",Tariff!D914," - ", Tariff!E914)</f>
        <v>Tariff HEMATOLOGICAL TESTS Grouping and Cross Matching - tier4</v>
      </c>
      <c r="B914" s="17" t="n">
        <v>20</v>
      </c>
      <c r="C914" s="16" t="s">
        <v>91</v>
      </c>
      <c r="D914" s="16" t="s">
        <v>98</v>
      </c>
      <c r="E914" s="18" t="s">
        <v>328</v>
      </c>
      <c r="F914" s="18" t="n">
        <v>200</v>
      </c>
    </row>
    <row r="915" customFormat="false" ht="24.35" hidden="false" customHeight="false" outlineLevel="0" collapsed="false">
      <c r="A915" s="16" t="str">
        <f aca="false">CONCATENATE("Tariff ",Tariff!C915," ",Tariff!D915," - ", Tariff!E915)</f>
        <v>Tariff HEMATOLOGICAL TESTS Genotype (on request by clinician) - tier4</v>
      </c>
      <c r="B915" s="17" t="n">
        <v>20</v>
      </c>
      <c r="C915" s="16" t="s">
        <v>91</v>
      </c>
      <c r="D915" s="16" t="s">
        <v>99</v>
      </c>
      <c r="E915" s="18" t="s">
        <v>328</v>
      </c>
      <c r="F915" s="18" t="n">
        <v>200</v>
      </c>
    </row>
    <row r="916" customFormat="false" ht="24.35" hidden="false" customHeight="false" outlineLevel="0" collapsed="false">
      <c r="A916" s="16" t="str">
        <f aca="false">CONCATENATE("Tariff ",Tariff!C916," ",Tariff!D916," - ", Tariff!E916)</f>
        <v>Tariff HEMATOLOGICAL TESTS Blood group (on request by clinician) - tier4</v>
      </c>
      <c r="B916" s="17" t="n">
        <v>20</v>
      </c>
      <c r="C916" s="16" t="s">
        <v>91</v>
      </c>
      <c r="D916" s="16" t="s">
        <v>100</v>
      </c>
      <c r="E916" s="18" t="s">
        <v>328</v>
      </c>
      <c r="F916" s="18" t="n">
        <v>200</v>
      </c>
    </row>
    <row r="917" customFormat="false" ht="24.35" hidden="false" customHeight="false" outlineLevel="0" collapsed="false">
      <c r="A917" s="16" t="str">
        <f aca="false">CONCATENATE("Tariff ",Tariff!C917," ",Tariff!D917," - ", Tariff!E917)</f>
        <v>Tariff HEMATOLOGICAL TESTS Erythrocyte Sedimentation Rate (ESR) - tier4</v>
      </c>
      <c r="B917" s="17" t="n">
        <v>20</v>
      </c>
      <c r="C917" s="16" t="s">
        <v>91</v>
      </c>
      <c r="D917" s="16" t="s">
        <v>101</v>
      </c>
      <c r="E917" s="18" t="s">
        <v>328</v>
      </c>
      <c r="F917" s="18" t="n">
        <v>200</v>
      </c>
    </row>
    <row r="918" customFormat="false" ht="12.8" hidden="false" customHeight="false" outlineLevel="0" collapsed="false">
      <c r="A918" s="16" t="str">
        <f aca="false">CONCATENATE("Tariff ",Tariff!C918," ",Tariff!D918," - ", Tariff!E918)</f>
        <v>Tariff HEMATOLOGICAL TESTS MCHC - tier4</v>
      </c>
      <c r="B918" s="17" t="n">
        <v>20</v>
      </c>
      <c r="C918" s="16" t="s">
        <v>91</v>
      </c>
      <c r="D918" s="16" t="s">
        <v>102</v>
      </c>
      <c r="E918" s="18" t="s">
        <v>328</v>
      </c>
      <c r="F918" s="18" t="n">
        <v>200</v>
      </c>
    </row>
    <row r="919" customFormat="false" ht="12.8" hidden="false" customHeight="false" outlineLevel="0" collapsed="false">
      <c r="A919" s="16" t="str">
        <f aca="false">CONCATENATE("Tariff ",Tariff!C919," ",Tariff!D919," - ", Tariff!E919)</f>
        <v>Tariff HEMATOLOGICAL TESTS MCH - tier4</v>
      </c>
      <c r="B919" s="17" t="n">
        <v>20</v>
      </c>
      <c r="C919" s="16" t="s">
        <v>91</v>
      </c>
      <c r="D919" s="16" t="s">
        <v>103</v>
      </c>
      <c r="E919" s="18" t="s">
        <v>328</v>
      </c>
      <c r="F919" s="18" t="n">
        <v>200</v>
      </c>
    </row>
    <row r="920" customFormat="false" ht="12.8" hidden="false" customHeight="false" outlineLevel="0" collapsed="false">
      <c r="A920" s="16" t="str">
        <f aca="false">CONCATENATE("Tariff ",Tariff!C920," ",Tariff!D920," - ", Tariff!E920)</f>
        <v>Tariff HEMATOLOGICAL TESTS MCV - tier4</v>
      </c>
      <c r="B920" s="17" t="n">
        <v>20</v>
      </c>
      <c r="C920" s="16" t="s">
        <v>91</v>
      </c>
      <c r="D920" s="16" t="s">
        <v>104</v>
      </c>
      <c r="E920" s="18" t="s">
        <v>328</v>
      </c>
      <c r="F920" s="18" t="n">
        <v>200</v>
      </c>
    </row>
    <row r="921" customFormat="false" ht="24.35" hidden="false" customHeight="false" outlineLevel="0" collapsed="false">
      <c r="A921" s="16" t="str">
        <f aca="false">CONCATENATE("Tariff ",Tariff!C921," ",Tariff!D921," - ", Tariff!E921)</f>
        <v>Tariff HEMATOLOGICAL TESTS Blood Film - tier4</v>
      </c>
      <c r="B921" s="17" t="n">
        <v>20</v>
      </c>
      <c r="C921" s="16" t="s">
        <v>91</v>
      </c>
      <c r="D921" s="16" t="s">
        <v>105</v>
      </c>
      <c r="E921" s="18" t="s">
        <v>328</v>
      </c>
      <c r="F921" s="18" t="n">
        <v>200</v>
      </c>
    </row>
    <row r="922" customFormat="false" ht="24.35" hidden="false" customHeight="false" outlineLevel="0" collapsed="false">
      <c r="A922" s="16" t="str">
        <f aca="false">CONCATENATE("Tariff ",Tariff!C922," ",Tariff!D922," - ", Tariff!E922)</f>
        <v>Tariff HEMATOLOGICAL TESTS Blood Pregnancy (Beta HCG) Test - tier4</v>
      </c>
      <c r="B922" s="17" t="n">
        <v>20</v>
      </c>
      <c r="C922" s="16" t="s">
        <v>91</v>
      </c>
      <c r="D922" s="16" t="s">
        <v>106</v>
      </c>
      <c r="E922" s="18" t="s">
        <v>328</v>
      </c>
      <c r="F922" s="18" t="n">
        <v>200</v>
      </c>
    </row>
    <row r="923" customFormat="false" ht="24.35" hidden="false" customHeight="false" outlineLevel="0" collapsed="false">
      <c r="A923" s="16" t="str">
        <f aca="false">CONCATENATE("Tariff ",Tariff!C923," ",Tariff!D923," - ", Tariff!E923)</f>
        <v>Tariff CHEMISTRY INVESTIGATIONS Fasting Blood Sugar - tier4</v>
      </c>
      <c r="B923" s="17" t="n">
        <v>20</v>
      </c>
      <c r="C923" s="16" t="s">
        <v>107</v>
      </c>
      <c r="D923" s="16" t="s">
        <v>108</v>
      </c>
      <c r="E923" s="18" t="s">
        <v>328</v>
      </c>
      <c r="F923" s="18" t="n">
        <v>200</v>
      </c>
    </row>
    <row r="924" customFormat="false" ht="24.35" hidden="false" customHeight="false" outlineLevel="0" collapsed="false">
      <c r="A924" s="16" t="str">
        <f aca="false">CONCATENATE("Tariff ",Tariff!C924," ",Tariff!D924," - ", Tariff!E924)</f>
        <v>Tariff CHEMISTRY INVESTIGATIONS Random Blood Sugar - tier4</v>
      </c>
      <c r="B924" s="17" t="n">
        <v>20</v>
      </c>
      <c r="C924" s="16" t="s">
        <v>107</v>
      </c>
      <c r="D924" s="16" t="s">
        <v>109</v>
      </c>
      <c r="E924" s="18" t="s">
        <v>328</v>
      </c>
      <c r="F924" s="18" t="n">
        <v>200</v>
      </c>
    </row>
    <row r="925" customFormat="false" ht="24.35" hidden="false" customHeight="false" outlineLevel="0" collapsed="false">
      <c r="A925" s="16" t="str">
        <f aca="false">CONCATENATE("Tariff ",Tariff!C925," ",Tariff!D925," - ", Tariff!E925)</f>
        <v>Tariff CHEMISTRY INVESTIGATIONS 2 Hours Post-prandial Blood Sugar - tier4</v>
      </c>
      <c r="B925" s="17" t="n">
        <v>20</v>
      </c>
      <c r="C925" s="16" t="s">
        <v>107</v>
      </c>
      <c r="D925" s="16" t="s">
        <v>110</v>
      </c>
      <c r="E925" s="18" t="s">
        <v>328</v>
      </c>
      <c r="F925" s="18" t="n">
        <v>200</v>
      </c>
    </row>
    <row r="926" customFormat="false" ht="24.35" hidden="false" customHeight="false" outlineLevel="0" collapsed="false">
      <c r="A926" s="16" t="str">
        <f aca="false">CONCATENATE("Tariff ",Tariff!C926," ",Tariff!D926," - ", Tariff!E926)</f>
        <v>Tariff CHEMISTRY INVESTIGATIONS Oral Glucose Tolerance Test (OGTT) - tier4</v>
      </c>
      <c r="B926" s="17" t="n">
        <v>20</v>
      </c>
      <c r="C926" s="16" t="s">
        <v>107</v>
      </c>
      <c r="D926" s="16" t="s">
        <v>111</v>
      </c>
      <c r="E926" s="18" t="s">
        <v>328</v>
      </c>
      <c r="F926" s="18" t="n">
        <v>400</v>
      </c>
    </row>
    <row r="927" customFormat="false" ht="24.35" hidden="false" customHeight="false" outlineLevel="0" collapsed="false">
      <c r="A927" s="16" t="str">
        <f aca="false">CONCATENATE("Tariff ",Tariff!C927," ",Tariff!D927," - ", Tariff!E927)</f>
        <v>Tariff CHEMISTRY INVESTIGATIONS Glucose Challenge Test - tier4</v>
      </c>
      <c r="B927" s="17" t="n">
        <v>20</v>
      </c>
      <c r="C927" s="16" t="s">
        <v>107</v>
      </c>
      <c r="D927" s="16" t="s">
        <v>112</v>
      </c>
      <c r="E927" s="18" t="s">
        <v>328</v>
      </c>
      <c r="F927" s="18" t="n">
        <v>400</v>
      </c>
    </row>
    <row r="928" customFormat="false" ht="24.35" hidden="false" customHeight="false" outlineLevel="0" collapsed="false">
      <c r="A928" s="16" t="str">
        <f aca="false">CONCATENATE("Tariff ",Tariff!C928," ",Tariff!D928," - ", Tariff!E928)</f>
        <v>Tariff CHEMISTRY INVESTIGATIONS Electrolytes, Urea and Creatinine - tier4</v>
      </c>
      <c r="B928" s="17" t="n">
        <v>20</v>
      </c>
      <c r="C928" s="16" t="s">
        <v>107</v>
      </c>
      <c r="D928" s="16" t="s">
        <v>113</v>
      </c>
      <c r="E928" s="18" t="s">
        <v>328</v>
      </c>
      <c r="F928" s="18" t="n">
        <v>400</v>
      </c>
    </row>
    <row r="929" customFormat="false" ht="24.35" hidden="false" customHeight="false" outlineLevel="0" collapsed="false">
      <c r="A929" s="16" t="str">
        <f aca="false">CONCATENATE("Tariff ",Tariff!C929," ",Tariff!D929," - ", Tariff!E929)</f>
        <v>Tariff CHEMISTRY INVESTIGATIONS Lipid Profile (Fasting) (HDL, LDL, Triglyceride) - tier4</v>
      </c>
      <c r="B929" s="17" t="n">
        <v>20</v>
      </c>
      <c r="C929" s="16" t="s">
        <v>107</v>
      </c>
      <c r="D929" s="16" t="s">
        <v>114</v>
      </c>
      <c r="E929" s="18" t="s">
        <v>328</v>
      </c>
      <c r="F929" s="18" t="n">
        <v>900</v>
      </c>
    </row>
    <row r="930" customFormat="false" ht="24.35" hidden="false" customHeight="false" outlineLevel="0" collapsed="false">
      <c r="A930" s="16" t="str">
        <f aca="false">CONCATENATE("Tariff ",Tariff!C930," ",Tariff!D930," - ", Tariff!E930)</f>
        <v>Tariff CHEMISTRY INVESTIGATIONS Liver Function Test (LFT) - tier4</v>
      </c>
      <c r="B930" s="17" t="n">
        <v>20</v>
      </c>
      <c r="C930" s="16" t="s">
        <v>107</v>
      </c>
      <c r="D930" s="16" t="s">
        <v>115</v>
      </c>
      <c r="E930" s="18" t="s">
        <v>328</v>
      </c>
      <c r="F930" s="18" t="n">
        <v>900</v>
      </c>
    </row>
    <row r="931" customFormat="false" ht="24.35" hidden="false" customHeight="false" outlineLevel="0" collapsed="false">
      <c r="A931" s="16" t="str">
        <f aca="false">CONCATENATE("Tariff ",Tariff!C931," ",Tariff!D931," - ", Tariff!E931)</f>
        <v>Tariff CHEMISTRY INVESTIGATIONS Serum ALT/SGPT - tier4</v>
      </c>
      <c r="B931" s="17" t="n">
        <v>20</v>
      </c>
      <c r="C931" s="16" t="s">
        <v>107</v>
      </c>
      <c r="D931" s="16" t="s">
        <v>116</v>
      </c>
      <c r="E931" s="18" t="s">
        <v>328</v>
      </c>
      <c r="F931" s="18" t="n">
        <v>100</v>
      </c>
    </row>
    <row r="932" customFormat="false" ht="24.35" hidden="false" customHeight="false" outlineLevel="0" collapsed="false">
      <c r="A932" s="16" t="str">
        <f aca="false">CONCATENATE("Tariff ",Tariff!C932," ",Tariff!D932," - ", Tariff!E932)</f>
        <v>Tariff CHEMISTRY INVESTIGATIONS Serum AST/SGOT - tier4</v>
      </c>
      <c r="B932" s="17" t="n">
        <v>20</v>
      </c>
      <c r="C932" s="16" t="s">
        <v>107</v>
      </c>
      <c r="D932" s="16" t="s">
        <v>117</v>
      </c>
      <c r="E932" s="18" t="s">
        <v>328</v>
      </c>
      <c r="F932" s="18" t="n">
        <v>100</v>
      </c>
    </row>
    <row r="933" customFormat="false" ht="24.35" hidden="false" customHeight="false" outlineLevel="0" collapsed="false">
      <c r="A933" s="16" t="str">
        <f aca="false">CONCATENATE("Tariff ",Tariff!C933," ",Tariff!D933," - ", Tariff!E933)</f>
        <v>Tariff CHEMISTRY INVESTIGATIONS Serum Sodium - tier4</v>
      </c>
      <c r="B933" s="17" t="n">
        <v>20</v>
      </c>
      <c r="C933" s="16" t="s">
        <v>107</v>
      </c>
      <c r="D933" s="16" t="s">
        <v>118</v>
      </c>
      <c r="E933" s="18" t="s">
        <v>328</v>
      </c>
      <c r="F933" s="18" t="n">
        <v>100</v>
      </c>
    </row>
    <row r="934" customFormat="false" ht="24.35" hidden="false" customHeight="false" outlineLevel="0" collapsed="false">
      <c r="A934" s="16" t="str">
        <f aca="false">CONCATENATE("Tariff ",Tariff!C934," ",Tariff!D934," - ", Tariff!E934)</f>
        <v>Tariff CHEMISTRY INVESTIGATIONS Serum Calcium - tier4</v>
      </c>
      <c r="B934" s="17" t="n">
        <v>20</v>
      </c>
      <c r="C934" s="16" t="s">
        <v>107</v>
      </c>
      <c r="D934" s="16" t="s">
        <v>119</v>
      </c>
      <c r="E934" s="18" t="s">
        <v>328</v>
      </c>
      <c r="F934" s="18" t="n">
        <v>100</v>
      </c>
    </row>
    <row r="935" customFormat="false" ht="24.35" hidden="false" customHeight="false" outlineLevel="0" collapsed="false">
      <c r="A935" s="16" t="str">
        <f aca="false">CONCATENATE("Tariff ",Tariff!C935," ",Tariff!D935," - ", Tariff!E935)</f>
        <v>Tariff CHEMISTRY INVESTIGATIONS Serum Magnesium - tier4</v>
      </c>
      <c r="B935" s="17" t="n">
        <v>20</v>
      </c>
      <c r="C935" s="16" t="s">
        <v>107</v>
      </c>
      <c r="D935" s="16" t="s">
        <v>120</v>
      </c>
      <c r="E935" s="18" t="s">
        <v>328</v>
      </c>
      <c r="F935" s="18" t="n">
        <v>100</v>
      </c>
    </row>
    <row r="936" customFormat="false" ht="24.35" hidden="false" customHeight="false" outlineLevel="0" collapsed="false">
      <c r="A936" s="16" t="str">
        <f aca="false">CONCATENATE("Tariff ",Tariff!C936," ",Tariff!D936," - ", Tariff!E936)</f>
        <v>Tariff CHEMISTRY INVESTIGATIONS Serum Potasium - tier4</v>
      </c>
      <c r="B936" s="17" t="n">
        <v>20</v>
      </c>
      <c r="C936" s="16" t="s">
        <v>107</v>
      </c>
      <c r="D936" s="16" t="s">
        <v>121</v>
      </c>
      <c r="E936" s="18" t="s">
        <v>328</v>
      </c>
      <c r="F936" s="18" t="n">
        <v>100</v>
      </c>
    </row>
    <row r="937" customFormat="false" ht="24.35" hidden="false" customHeight="false" outlineLevel="0" collapsed="false">
      <c r="A937" s="16" t="str">
        <f aca="false">CONCATENATE("Tariff ",Tariff!C937," ",Tariff!D937," - ", Tariff!E937)</f>
        <v>Tariff CHEMISTRY INVESTIGATIONS Serum Lithium - tier4</v>
      </c>
      <c r="B937" s="17" t="n">
        <v>20</v>
      </c>
      <c r="C937" s="16" t="s">
        <v>107</v>
      </c>
      <c r="D937" s="16" t="s">
        <v>122</v>
      </c>
      <c r="E937" s="18" t="s">
        <v>328</v>
      </c>
      <c r="F937" s="18" t="n">
        <v>100</v>
      </c>
    </row>
    <row r="938" customFormat="false" ht="24.35" hidden="false" customHeight="false" outlineLevel="0" collapsed="false">
      <c r="A938" s="16" t="str">
        <f aca="false">CONCATENATE("Tariff ",Tariff!C938," ",Tariff!D938," - ", Tariff!E938)</f>
        <v>Tariff CHEMISTRY INVESTIGATIONS Serum Chloride - tier4</v>
      </c>
      <c r="B938" s="17" t="n">
        <v>20</v>
      </c>
      <c r="C938" s="16" t="s">
        <v>107</v>
      </c>
      <c r="D938" s="16" t="s">
        <v>123</v>
      </c>
      <c r="E938" s="18" t="s">
        <v>328</v>
      </c>
      <c r="F938" s="18" t="n">
        <v>100</v>
      </c>
    </row>
    <row r="939" customFormat="false" ht="24.35" hidden="false" customHeight="false" outlineLevel="0" collapsed="false">
      <c r="A939" s="16" t="str">
        <f aca="false">CONCATENATE("Tariff ",Tariff!C939," ",Tariff!D939," - ", Tariff!E939)</f>
        <v>Tariff CHEMISTRY INVESTIGATIONS Serum Bicarbonate - tier4</v>
      </c>
      <c r="B939" s="17" t="n">
        <v>20</v>
      </c>
      <c r="C939" s="16" t="s">
        <v>107</v>
      </c>
      <c r="D939" s="16" t="s">
        <v>124</v>
      </c>
      <c r="E939" s="18" t="s">
        <v>328</v>
      </c>
      <c r="F939" s="18" t="n">
        <v>100</v>
      </c>
    </row>
    <row r="940" customFormat="false" ht="24.35" hidden="false" customHeight="false" outlineLevel="0" collapsed="false">
      <c r="A940" s="16" t="str">
        <f aca="false">CONCATENATE("Tariff ",Tariff!C940," ",Tariff!D940," - ", Tariff!E940)</f>
        <v>Tariff CHEMISTRY INVESTIGATIONS Serum Alkaline Phosphate - tier4</v>
      </c>
      <c r="B940" s="17" t="n">
        <v>20</v>
      </c>
      <c r="C940" s="16" t="s">
        <v>107</v>
      </c>
      <c r="D940" s="16" t="s">
        <v>125</v>
      </c>
      <c r="E940" s="18" t="s">
        <v>328</v>
      </c>
      <c r="F940" s="18" t="n">
        <v>100</v>
      </c>
    </row>
    <row r="941" customFormat="false" ht="24.35" hidden="false" customHeight="false" outlineLevel="0" collapsed="false">
      <c r="A941" s="16" t="str">
        <f aca="false">CONCATENATE("Tariff ",Tariff!C941," ",Tariff!D941," - ", Tariff!E941)</f>
        <v>Tariff CHEMISTRY INVESTIGATIONS Serum Acid Phosphate - tier4</v>
      </c>
      <c r="B941" s="17" t="n">
        <v>20</v>
      </c>
      <c r="C941" s="16" t="s">
        <v>107</v>
      </c>
      <c r="D941" s="16" t="s">
        <v>126</v>
      </c>
      <c r="E941" s="18" t="s">
        <v>328</v>
      </c>
      <c r="F941" s="18" t="n">
        <v>100</v>
      </c>
    </row>
    <row r="942" customFormat="false" ht="24.35" hidden="false" customHeight="false" outlineLevel="0" collapsed="false">
      <c r="A942" s="16" t="str">
        <f aca="false">CONCATENATE("Tariff ",Tariff!C942," ",Tariff!D942," - ", Tariff!E942)</f>
        <v>Tariff CHEMISTRY INVESTIGATIONS Serum Inorganic Phosphate - tier4</v>
      </c>
      <c r="B942" s="17" t="n">
        <v>20</v>
      </c>
      <c r="C942" s="16" t="s">
        <v>107</v>
      </c>
      <c r="D942" s="16" t="s">
        <v>127</v>
      </c>
      <c r="E942" s="18" t="s">
        <v>328</v>
      </c>
      <c r="F942" s="18" t="n">
        <v>100</v>
      </c>
    </row>
    <row r="943" customFormat="false" ht="24.35" hidden="false" customHeight="false" outlineLevel="0" collapsed="false">
      <c r="A943" s="16" t="str">
        <f aca="false">CONCATENATE("Tariff ",Tariff!C943," ",Tariff!D943," - ", Tariff!E943)</f>
        <v>Tariff CHEMISTRY INVESTIGATIONS Serum Bilirubin (Total and Direct) - tier4</v>
      </c>
      <c r="B943" s="17" t="n">
        <v>20</v>
      </c>
      <c r="C943" s="16" t="s">
        <v>107</v>
      </c>
      <c r="D943" s="16" t="s">
        <v>128</v>
      </c>
      <c r="E943" s="18" t="s">
        <v>328</v>
      </c>
      <c r="F943" s="18" t="n">
        <v>100</v>
      </c>
    </row>
    <row r="944" customFormat="false" ht="24.35" hidden="false" customHeight="false" outlineLevel="0" collapsed="false">
      <c r="A944" s="16" t="str">
        <f aca="false">CONCATENATE("Tariff ",Tariff!C944," ",Tariff!D944," - ", Tariff!E944)</f>
        <v>Tariff CHEMISTRY INVESTIGATIONS Serum Albumin - tier4</v>
      </c>
      <c r="B944" s="17" t="n">
        <v>20</v>
      </c>
      <c r="C944" s="16" t="s">
        <v>107</v>
      </c>
      <c r="D944" s="16" t="s">
        <v>129</v>
      </c>
      <c r="E944" s="18" t="s">
        <v>328</v>
      </c>
      <c r="F944" s="18" t="n">
        <v>100</v>
      </c>
    </row>
    <row r="945" customFormat="false" ht="24.35" hidden="false" customHeight="false" outlineLevel="0" collapsed="false">
      <c r="A945" s="16" t="str">
        <f aca="false">CONCATENATE("Tariff ",Tariff!C945," ",Tariff!D945," - ", Tariff!E945)</f>
        <v>Tariff CHEMISTRY INVESTIGATIONS Serum Lactate Dehydrogenase - tier4</v>
      </c>
      <c r="B945" s="17" t="n">
        <v>20</v>
      </c>
      <c r="C945" s="16" t="s">
        <v>107</v>
      </c>
      <c r="D945" s="16" t="s">
        <v>130</v>
      </c>
      <c r="E945" s="18" t="s">
        <v>328</v>
      </c>
      <c r="F945" s="18" t="n">
        <v>100</v>
      </c>
    </row>
    <row r="946" customFormat="false" ht="24.35" hidden="false" customHeight="false" outlineLevel="0" collapsed="false">
      <c r="A946" s="16" t="str">
        <f aca="false">CONCATENATE("Tariff ",Tariff!C946," ",Tariff!D946," - ", Tariff!E946)</f>
        <v>Tariff CHEMISTRY INVESTIGATIONS Serum Gamma Glutamyl Transferase - tier4</v>
      </c>
      <c r="B946" s="17" t="n">
        <v>20</v>
      </c>
      <c r="C946" s="16" t="s">
        <v>107</v>
      </c>
      <c r="D946" s="16" t="s">
        <v>131</v>
      </c>
      <c r="E946" s="18" t="s">
        <v>328</v>
      </c>
      <c r="F946" s="18" t="n">
        <v>100</v>
      </c>
    </row>
    <row r="947" customFormat="false" ht="24.35" hidden="false" customHeight="false" outlineLevel="0" collapsed="false">
      <c r="A947" s="16" t="str">
        <f aca="false">CONCATENATE("Tariff ",Tariff!C947," ",Tariff!D947," - ", Tariff!E947)</f>
        <v>Tariff CHEMISTRY INVESTIGATIONS Prothrombin time (PT/INR) - tier4</v>
      </c>
      <c r="B947" s="17" t="n">
        <v>20</v>
      </c>
      <c r="C947" s="16" t="s">
        <v>107</v>
      </c>
      <c r="D947" s="16" t="s">
        <v>132</v>
      </c>
      <c r="E947" s="18" t="s">
        <v>328</v>
      </c>
      <c r="F947" s="18" t="n">
        <v>400</v>
      </c>
    </row>
    <row r="948" customFormat="false" ht="24.35" hidden="false" customHeight="false" outlineLevel="0" collapsed="false">
      <c r="A948" s="16" t="str">
        <f aca="false">CONCATENATE("Tariff ",Tariff!C948," ",Tariff!D948," - ", Tariff!E948)</f>
        <v>Tariff CHEMISTRY INVESTIGATIONS Urine Pregnancy Test - tier4</v>
      </c>
      <c r="B948" s="17" t="n">
        <v>20</v>
      </c>
      <c r="C948" s="16" t="s">
        <v>107</v>
      </c>
      <c r="D948" s="16" t="s">
        <v>133</v>
      </c>
      <c r="E948" s="18" t="s">
        <v>328</v>
      </c>
      <c r="F948" s="18" t="n">
        <v>200</v>
      </c>
    </row>
    <row r="949" customFormat="false" ht="24.35" hidden="false" customHeight="false" outlineLevel="0" collapsed="false">
      <c r="A949" s="16" t="str">
        <f aca="false">CONCATENATE("Tariff ",Tariff!C949," ",Tariff!D949," - ", Tariff!E949)</f>
        <v>Tariff MICROBIOLOGY AND PARASITOLOGY Malaria Parasite (MP) - tier4</v>
      </c>
      <c r="B949" s="17" t="n">
        <v>20</v>
      </c>
      <c r="C949" s="16" t="s">
        <v>134</v>
      </c>
      <c r="D949" s="16" t="s">
        <v>135</v>
      </c>
      <c r="E949" s="18" t="s">
        <v>328</v>
      </c>
      <c r="F949" s="18" t="n">
        <v>200</v>
      </c>
    </row>
    <row r="950" customFormat="false" ht="24.35" hidden="false" customHeight="false" outlineLevel="0" collapsed="false">
      <c r="A950" s="16" t="str">
        <f aca="false">CONCATENATE("Tariff ",Tariff!C950," ",Tariff!D950," - ", Tariff!E950)</f>
        <v>Tariff MICROBIOLOGY AND PARASITOLOGY Widal - tier4</v>
      </c>
      <c r="B950" s="17" t="n">
        <v>20</v>
      </c>
      <c r="C950" s="16" t="s">
        <v>134</v>
      </c>
      <c r="D950" s="16" t="s">
        <v>136</v>
      </c>
      <c r="E950" s="18" t="s">
        <v>328</v>
      </c>
      <c r="F950" s="18" t="n">
        <v>500</v>
      </c>
    </row>
    <row r="951" customFormat="false" ht="24.35" hidden="false" customHeight="false" outlineLevel="0" collapsed="false">
      <c r="A951" s="16" t="str">
        <f aca="false">CONCATENATE("Tariff ",Tariff!C951," ",Tariff!D951," - ", Tariff!E951)</f>
        <v>Tariff MICROBIOLOGY AND PARASITOLOGY Urine M/C/S - tier4</v>
      </c>
      <c r="B951" s="17" t="n">
        <v>20</v>
      </c>
      <c r="C951" s="16" t="s">
        <v>134</v>
      </c>
      <c r="D951" s="16" t="s">
        <v>137</v>
      </c>
      <c r="E951" s="18" t="s">
        <v>328</v>
      </c>
      <c r="F951" s="18" t="n">
        <v>400</v>
      </c>
    </row>
    <row r="952" customFormat="false" ht="24.35" hidden="false" customHeight="false" outlineLevel="0" collapsed="false">
      <c r="A952" s="16" t="str">
        <f aca="false">CONCATENATE("Tariff ",Tariff!C952," ",Tariff!D952," - ", Tariff!E952)</f>
        <v>Tariff MICROBIOLOGY AND PARASITOLOGY Endocervical Swab (ECS) M/C/S - tier4</v>
      </c>
      <c r="B952" s="17" t="n">
        <v>20</v>
      </c>
      <c r="C952" s="16" t="s">
        <v>134</v>
      </c>
      <c r="D952" s="16" t="s">
        <v>138</v>
      </c>
      <c r="E952" s="18" t="s">
        <v>328</v>
      </c>
      <c r="F952" s="18" t="n">
        <v>200</v>
      </c>
    </row>
    <row r="953" customFormat="false" ht="24.35" hidden="false" customHeight="false" outlineLevel="0" collapsed="false">
      <c r="A953" s="16" t="str">
        <f aca="false">CONCATENATE("Tariff ",Tariff!C953," ",Tariff!D953," - ", Tariff!E953)</f>
        <v>Tariff MICROBIOLOGY AND PARASITOLOGY High Vaginal Swab (HVS) M/C/S - tier4</v>
      </c>
      <c r="B953" s="17" t="n">
        <v>20</v>
      </c>
      <c r="C953" s="16" t="s">
        <v>134</v>
      </c>
      <c r="D953" s="16" t="s">
        <v>139</v>
      </c>
      <c r="E953" s="18" t="s">
        <v>328</v>
      </c>
      <c r="F953" s="18" t="n">
        <v>300</v>
      </c>
    </row>
    <row r="954" customFormat="false" ht="24.35" hidden="false" customHeight="false" outlineLevel="0" collapsed="false">
      <c r="A954" s="16" t="str">
        <f aca="false">CONCATENATE("Tariff ",Tariff!C954," ",Tariff!D954," - ", Tariff!E954)</f>
        <v>Tariff MICROBIOLOGY AND PARASITOLOGY Urethral Swab M/C/S - tier4</v>
      </c>
      <c r="B954" s="17" t="n">
        <v>20</v>
      </c>
      <c r="C954" s="16" t="s">
        <v>134</v>
      </c>
      <c r="D954" s="16" t="s">
        <v>140</v>
      </c>
      <c r="E954" s="18" t="s">
        <v>328</v>
      </c>
      <c r="F954" s="18" t="n">
        <v>200</v>
      </c>
    </row>
    <row r="955" customFormat="false" ht="24.35" hidden="false" customHeight="false" outlineLevel="0" collapsed="false">
      <c r="A955" s="16" t="str">
        <f aca="false">CONCATENATE("Tariff ",Tariff!C955," ",Tariff!D955," - ", Tariff!E955)</f>
        <v>Tariff MICROBIOLOGY AND PARASITOLOGY Throat Swab M/C/S - tier4</v>
      </c>
      <c r="B955" s="17" t="n">
        <v>20</v>
      </c>
      <c r="C955" s="16" t="s">
        <v>134</v>
      </c>
      <c r="D955" s="16" t="s">
        <v>141</v>
      </c>
      <c r="E955" s="18" t="s">
        <v>328</v>
      </c>
      <c r="F955" s="18" t="n">
        <v>200</v>
      </c>
    </row>
    <row r="956" customFormat="false" ht="24.35" hidden="false" customHeight="false" outlineLevel="0" collapsed="false">
      <c r="A956" s="16" t="str">
        <f aca="false">CONCATENATE("Tariff ",Tariff!C956," ",Tariff!D956," - ", Tariff!E956)</f>
        <v>Tariff MICROBIOLOGY AND PARASITOLOGY Ear Swab M/C/S - tier4</v>
      </c>
      <c r="B956" s="17" t="n">
        <v>20</v>
      </c>
      <c r="C956" s="16" t="s">
        <v>134</v>
      </c>
      <c r="D956" s="16" t="s">
        <v>142</v>
      </c>
      <c r="E956" s="18" t="s">
        <v>328</v>
      </c>
      <c r="F956" s="18" t="n">
        <v>200</v>
      </c>
    </row>
    <row r="957" customFormat="false" ht="24.35" hidden="false" customHeight="false" outlineLevel="0" collapsed="false">
      <c r="A957" s="16" t="str">
        <f aca="false">CONCATENATE("Tariff ",Tariff!C957," ",Tariff!D957," - ", Tariff!E957)</f>
        <v>Tariff MICROBIOLOGY AND PARASITOLOGY Wound Swab M/C/S - tier4</v>
      </c>
      <c r="B957" s="17" t="n">
        <v>20</v>
      </c>
      <c r="C957" s="16" t="s">
        <v>134</v>
      </c>
      <c r="D957" s="16" t="s">
        <v>143</v>
      </c>
      <c r="E957" s="18" t="s">
        <v>328</v>
      </c>
      <c r="F957" s="18" t="n">
        <v>200</v>
      </c>
    </row>
    <row r="958" customFormat="false" ht="24.35" hidden="false" customHeight="false" outlineLevel="0" collapsed="false">
      <c r="A958" s="16" t="str">
        <f aca="false">CONCATENATE("Tariff ",Tariff!C958," ",Tariff!D958," - ", Tariff!E958)</f>
        <v>Tariff MICROBIOLOGY AND PARASITOLOGY Eye Swab M/C/S - tier4</v>
      </c>
      <c r="B958" s="17" t="n">
        <v>20</v>
      </c>
      <c r="C958" s="16" t="s">
        <v>134</v>
      </c>
      <c r="D958" s="16" t="s">
        <v>144</v>
      </c>
      <c r="E958" s="18" t="s">
        <v>328</v>
      </c>
      <c r="F958" s="18" t="n">
        <v>400</v>
      </c>
    </row>
    <row r="959" customFormat="false" ht="24.35" hidden="false" customHeight="false" outlineLevel="0" collapsed="false">
      <c r="A959" s="16" t="str">
        <f aca="false">CONCATENATE("Tariff ",Tariff!C959," ",Tariff!D959," - ", Tariff!E959)</f>
        <v>Tariff MICROBIOLOGY AND PARASITOLOGY Sputum M/C/S - tier4</v>
      </c>
      <c r="B959" s="17" t="n">
        <v>20</v>
      </c>
      <c r="C959" s="16" t="s">
        <v>134</v>
      </c>
      <c r="D959" s="16" t="s">
        <v>145</v>
      </c>
      <c r="E959" s="18" t="s">
        <v>328</v>
      </c>
      <c r="F959" s="18" t="n">
        <v>400</v>
      </c>
    </row>
    <row r="960" customFormat="false" ht="24.35" hidden="false" customHeight="false" outlineLevel="0" collapsed="false">
      <c r="A960" s="16" t="str">
        <f aca="false">CONCATENATE("Tariff ",Tariff!C960," ",Tariff!D960," - ", Tariff!E960)</f>
        <v>Tariff MICROBIOLOGY AND PARASITOLOGY Aspirates M/C/S - tier4</v>
      </c>
      <c r="B960" s="17" t="n">
        <v>20</v>
      </c>
      <c r="C960" s="16" t="s">
        <v>134</v>
      </c>
      <c r="D960" s="16" t="s">
        <v>146</v>
      </c>
      <c r="E960" s="18" t="s">
        <v>328</v>
      </c>
      <c r="F960" s="18" t="n">
        <v>400</v>
      </c>
    </row>
    <row r="961" customFormat="false" ht="24.35" hidden="false" customHeight="false" outlineLevel="0" collapsed="false">
      <c r="A961" s="16" t="str">
        <f aca="false">CONCATENATE("Tariff ",Tariff!C961," ",Tariff!D961," - ", Tariff!E961)</f>
        <v>Tariff MICROBIOLOGY AND PARASITOLOGY Stool M/C/S - tier4</v>
      </c>
      <c r="B961" s="17" t="n">
        <v>20</v>
      </c>
      <c r="C961" s="16" t="s">
        <v>134</v>
      </c>
      <c r="D961" s="16" t="s">
        <v>147</v>
      </c>
      <c r="E961" s="18" t="s">
        <v>328</v>
      </c>
      <c r="F961" s="18" t="n">
        <v>400</v>
      </c>
    </row>
    <row r="962" customFormat="false" ht="35.6" hidden="false" customHeight="false" outlineLevel="0" collapsed="false">
      <c r="A962" s="16" t="str">
        <f aca="false">CONCATENATE("Tariff ",Tariff!C962," ",Tariff!D962," - ", Tariff!E962)</f>
        <v>Tariff MICROBIOLOGY AND PARASITOLOGY VDRL (Veneral Disease Research Laboratory) Test - tier4</v>
      </c>
      <c r="B962" s="17" t="n">
        <v>20</v>
      </c>
      <c r="C962" s="16" t="s">
        <v>134</v>
      </c>
      <c r="D962" s="16" t="s">
        <v>148</v>
      </c>
      <c r="E962" s="18" t="s">
        <v>328</v>
      </c>
      <c r="F962" s="18" t="n">
        <v>400</v>
      </c>
    </row>
    <row r="963" customFormat="false" ht="24.35" hidden="false" customHeight="false" outlineLevel="0" collapsed="false">
      <c r="A963" s="16" t="str">
        <f aca="false">CONCATENATE("Tariff ",Tariff!C963," ",Tariff!D963," - ", Tariff!E963)</f>
        <v>Tariff MICROBIOLOGY AND PARASITOLOGY H.Pylori - tier4</v>
      </c>
      <c r="B963" s="17" t="n">
        <v>20</v>
      </c>
      <c r="C963" s="16" t="s">
        <v>134</v>
      </c>
      <c r="D963" s="16" t="s">
        <v>149</v>
      </c>
      <c r="E963" s="18" t="s">
        <v>328</v>
      </c>
      <c r="F963" s="18" t="n">
        <v>400</v>
      </c>
    </row>
    <row r="964" customFormat="false" ht="24.35" hidden="false" customHeight="false" outlineLevel="0" collapsed="false">
      <c r="A964" s="16" t="str">
        <f aca="false">CONCATENATE("Tariff ",Tariff!C964," ",Tariff!D964," - ", Tariff!E964)</f>
        <v>Tariff MICROBIOLOGY AND PARASITOLOGY Trypanosomes Screening - tier4</v>
      </c>
      <c r="B964" s="17" t="n">
        <v>20</v>
      </c>
      <c r="C964" s="16" t="s">
        <v>134</v>
      </c>
      <c r="D964" s="16" t="s">
        <v>150</v>
      </c>
      <c r="E964" s="18" t="s">
        <v>328</v>
      </c>
      <c r="F964" s="18" t="n">
        <v>400</v>
      </c>
    </row>
    <row r="965" customFormat="false" ht="24.35" hidden="false" customHeight="false" outlineLevel="0" collapsed="false">
      <c r="A965" s="16" t="str">
        <f aca="false">CONCATENATE("Tariff ",Tariff!C965," ",Tariff!D965," - ", Tariff!E965)</f>
        <v>Tariff MICROBIOLOGY AND PARASITOLOGY Toxoplasma Screening - tier4</v>
      </c>
      <c r="B965" s="17" t="n">
        <v>20</v>
      </c>
      <c r="C965" s="16" t="s">
        <v>134</v>
      </c>
      <c r="D965" s="16" t="s">
        <v>151</v>
      </c>
      <c r="E965" s="18" t="s">
        <v>328</v>
      </c>
      <c r="F965" s="18" t="n">
        <v>400</v>
      </c>
    </row>
    <row r="966" customFormat="false" ht="24.35" hidden="false" customHeight="false" outlineLevel="0" collapsed="false">
      <c r="A966" s="16" t="str">
        <f aca="false">CONCATENATE("Tariff ",Tariff!C966," ",Tariff!D966," - ", Tariff!E966)</f>
        <v>Tariff MICROBIOLOGY AND PARASITOLOGY Skin Snip for Microfilaria - tier4</v>
      </c>
      <c r="B966" s="17" t="n">
        <v>20</v>
      </c>
      <c r="C966" s="16" t="s">
        <v>134</v>
      </c>
      <c r="D966" s="16" t="s">
        <v>152</v>
      </c>
      <c r="E966" s="18" t="s">
        <v>328</v>
      </c>
      <c r="F966" s="18" t="n">
        <v>400</v>
      </c>
    </row>
    <row r="967" customFormat="false" ht="24.35" hidden="false" customHeight="false" outlineLevel="0" collapsed="false">
      <c r="A967" s="16" t="str">
        <f aca="false">CONCATENATE("Tariff ",Tariff!C967," ",Tariff!D967," - ", Tariff!E967)</f>
        <v>Tariff MICROBIOLOGY AND PARASITOLOGY Skin Scraping for Fungi - tier4</v>
      </c>
      <c r="B967" s="17" t="n">
        <v>20</v>
      </c>
      <c r="C967" s="16" t="s">
        <v>134</v>
      </c>
      <c r="D967" s="16" t="s">
        <v>153</v>
      </c>
      <c r="E967" s="18" t="s">
        <v>328</v>
      </c>
      <c r="F967" s="18" t="n">
        <v>400</v>
      </c>
    </row>
    <row r="968" customFormat="false" ht="24.35" hidden="false" customHeight="false" outlineLevel="0" collapsed="false">
      <c r="A968" s="16" t="str">
        <f aca="false">CONCATENATE("Tariff ",Tariff!C968," ",Tariff!D968," - ", Tariff!E968)</f>
        <v>Tariff MICROBIOLOGY AND PARASITOLOGY Leishmania Screening - tier4</v>
      </c>
      <c r="B968" s="17" t="n">
        <v>20</v>
      </c>
      <c r="C968" s="16" t="s">
        <v>134</v>
      </c>
      <c r="D968" s="16" t="s">
        <v>154</v>
      </c>
      <c r="E968" s="18" t="s">
        <v>328</v>
      </c>
      <c r="F968" s="18" t="n">
        <v>400</v>
      </c>
    </row>
    <row r="969" customFormat="false" ht="24.35" hidden="false" customHeight="false" outlineLevel="0" collapsed="false">
      <c r="A969" s="16" t="str">
        <f aca="false">CONCATENATE("Tariff ",Tariff!C969," ",Tariff!D969," - ", Tariff!E969)</f>
        <v>Tariff MICROBIOLOGY AND PARASITOLOGY Mantoux/Heaf's Test - tier4</v>
      </c>
      <c r="B969" s="17" t="n">
        <v>20</v>
      </c>
      <c r="C969" s="16" t="s">
        <v>134</v>
      </c>
      <c r="D969" s="16" t="s">
        <v>155</v>
      </c>
      <c r="E969" s="18" t="s">
        <v>328</v>
      </c>
      <c r="F969" s="18" t="n">
        <v>400</v>
      </c>
    </row>
    <row r="970" customFormat="false" ht="24.35" hidden="false" customHeight="false" outlineLevel="0" collapsed="false">
      <c r="A970" s="16" t="str">
        <f aca="false">CONCATENATE("Tariff ",Tariff!C970," ",Tariff!D970," - ", Tariff!E970)</f>
        <v>Tariff MICROBIOLOGY AND PARASITOLOGY Blood Culture - tier4</v>
      </c>
      <c r="B970" s="17" t="n">
        <v>20</v>
      </c>
      <c r="C970" s="16" t="s">
        <v>134</v>
      </c>
      <c r="D970" s="16" t="s">
        <v>156</v>
      </c>
      <c r="E970" s="18" t="s">
        <v>328</v>
      </c>
      <c r="F970" s="18" t="n">
        <v>400</v>
      </c>
    </row>
    <row r="971" customFormat="false" ht="24.35" hidden="false" customHeight="false" outlineLevel="0" collapsed="false">
      <c r="A971" s="16" t="str">
        <f aca="false">CONCATENATE("Tariff ",Tariff!C971," ",Tariff!D971," - ", Tariff!E971)</f>
        <v>Tariff MICROBIOLOGY AND PARASITOLOGY Stool Occult Blood - tier4</v>
      </c>
      <c r="B971" s="17" t="n">
        <v>20</v>
      </c>
      <c r="C971" s="16" t="s">
        <v>134</v>
      </c>
      <c r="D971" s="16" t="s">
        <v>157</v>
      </c>
      <c r="E971" s="18" t="s">
        <v>328</v>
      </c>
      <c r="F971" s="18" t="n">
        <v>400</v>
      </c>
    </row>
    <row r="972" customFormat="false" ht="35.6" hidden="false" customHeight="false" outlineLevel="0" collapsed="false">
      <c r="A972" s="16" t="str">
        <f aca="false">CONCATENATE("Tariff ",Tariff!C972," ",Tariff!D972," - ", Tariff!E972)</f>
        <v>Tariff ADVANCED LABORATORY INVESTIGATIONS/PATHOLOGY Blood urea Nitrogen - tier4</v>
      </c>
      <c r="B972" s="17" t="n">
        <v>20</v>
      </c>
      <c r="C972" s="16" t="s">
        <v>158</v>
      </c>
      <c r="D972" s="16" t="s">
        <v>159</v>
      </c>
      <c r="E972" s="18" t="s">
        <v>328</v>
      </c>
      <c r="F972" s="18" t="n">
        <v>300</v>
      </c>
    </row>
    <row r="973" customFormat="false" ht="35.6" hidden="false" customHeight="false" outlineLevel="0" collapsed="false">
      <c r="A973" s="16" t="str">
        <f aca="false">CONCATENATE("Tariff ",Tariff!C973," ",Tariff!D973," - ", Tariff!E973)</f>
        <v>Tariff ADVANCED LABORATORY INVESTIGATIONS/PATHOLOGY Hepatitis B Surface Antigen (HBSAg) - tier4</v>
      </c>
      <c r="B973" s="17" t="n">
        <v>20</v>
      </c>
      <c r="C973" s="16" t="s">
        <v>158</v>
      </c>
      <c r="D973" s="16" t="s">
        <v>160</v>
      </c>
      <c r="E973" s="18" t="s">
        <v>328</v>
      </c>
      <c r="F973" s="18" t="n">
        <v>300</v>
      </c>
    </row>
    <row r="974" customFormat="false" ht="24.35" hidden="false" customHeight="false" outlineLevel="0" collapsed="false">
      <c r="A974" s="16" t="str">
        <f aca="false">CONCATENATE("Tariff ",Tariff!C974," ",Tariff!D974," - ", Tariff!E974)</f>
        <v>Tariff ADVANCED LABORATORY INVESTIGATIONS/PATHOLOGY HBA1C - tier4</v>
      </c>
      <c r="B974" s="17" t="n">
        <v>20</v>
      </c>
      <c r="C974" s="16" t="s">
        <v>158</v>
      </c>
      <c r="D974" s="16" t="s">
        <v>161</v>
      </c>
      <c r="E974" s="18" t="s">
        <v>328</v>
      </c>
      <c r="F974" s="18" t="n">
        <v>300</v>
      </c>
    </row>
    <row r="975" customFormat="false" ht="35.6" hidden="false" customHeight="false" outlineLevel="0" collapsed="false">
      <c r="A975" s="16" t="str">
        <f aca="false">CONCATENATE("Tariff ",Tariff!C975," ",Tariff!D975," - ", Tariff!E975)</f>
        <v>Tariff ADVANCED LABORATORY INVESTIGATIONS/PATHOLOGY Hepatitis C Screening - tier4</v>
      </c>
      <c r="B975" s="17" t="n">
        <v>20</v>
      </c>
      <c r="C975" s="16" t="s">
        <v>158</v>
      </c>
      <c r="D975" s="16" t="s">
        <v>162</v>
      </c>
      <c r="E975" s="18" t="s">
        <v>328</v>
      </c>
      <c r="F975" s="18" t="n">
        <v>300</v>
      </c>
    </row>
    <row r="976" customFormat="false" ht="35.6" hidden="false" customHeight="false" outlineLevel="0" collapsed="false">
      <c r="A976" s="16" t="str">
        <f aca="false">CONCATENATE("Tariff ",Tariff!C976," ",Tariff!D976," - ", Tariff!E976)</f>
        <v>Tariff ADVANCED LABORATORY INVESTIGATIONS/PATHOLOGY Hepatitis B Screening - tier4</v>
      </c>
      <c r="B976" s="17" t="n">
        <v>20</v>
      </c>
      <c r="C976" s="16" t="s">
        <v>158</v>
      </c>
      <c r="D976" s="16" t="s">
        <v>163</v>
      </c>
      <c r="E976" s="18" t="s">
        <v>328</v>
      </c>
      <c r="F976" s="18" t="n">
        <v>300</v>
      </c>
    </row>
    <row r="977" customFormat="false" ht="35.6" hidden="false" customHeight="false" outlineLevel="0" collapsed="false">
      <c r="A977" s="16" t="str">
        <f aca="false">CONCATENATE("Tariff ",Tariff!C977," ",Tariff!D977," - ", Tariff!E977)</f>
        <v>Tariff ADVANCED LABORATORY INVESTIGATIONS/PATHOLOGY HIV Screening - tier4</v>
      </c>
      <c r="B977" s="17" t="n">
        <v>20</v>
      </c>
      <c r="C977" s="16" t="s">
        <v>158</v>
      </c>
      <c r="D977" s="16" t="s">
        <v>164</v>
      </c>
      <c r="E977" s="18" t="s">
        <v>328</v>
      </c>
      <c r="F977" s="18" t="n">
        <v>300</v>
      </c>
    </row>
    <row r="978" customFormat="false" ht="35.6" hidden="false" customHeight="false" outlineLevel="0" collapsed="false">
      <c r="A978" s="16" t="str">
        <f aca="false">CONCATENATE("Tariff ",Tariff!C978," ",Tariff!D978," - ", Tariff!E978)</f>
        <v>Tariff ADVANCED LABORATORY INVESTIGATIONS/PATHOLOGY HIV Confirmatory Test - tier4</v>
      </c>
      <c r="B978" s="17" t="n">
        <v>20</v>
      </c>
      <c r="C978" s="16" t="s">
        <v>158</v>
      </c>
      <c r="D978" s="16" t="s">
        <v>165</v>
      </c>
      <c r="E978" s="18" t="s">
        <v>328</v>
      </c>
      <c r="F978" s="18" t="n">
        <v>1000</v>
      </c>
    </row>
    <row r="979" customFormat="false" ht="35.6" hidden="false" customHeight="false" outlineLevel="0" collapsed="false">
      <c r="A979" s="16" t="str">
        <f aca="false">CONCATENATE("Tariff ",Tariff!C979," ",Tariff!D979," - ", Tariff!E979)</f>
        <v>Tariff ADVANCED LABORATORY INVESTIGATIONS/PATHOLOGY G-6PD Screening - tier4</v>
      </c>
      <c r="B979" s="17" t="n">
        <v>20</v>
      </c>
      <c r="C979" s="16" t="s">
        <v>158</v>
      </c>
      <c r="D979" s="16" t="s">
        <v>166</v>
      </c>
      <c r="E979" s="18" t="s">
        <v>328</v>
      </c>
      <c r="F979" s="18" t="n">
        <v>300</v>
      </c>
    </row>
    <row r="980" customFormat="false" ht="35.6" hidden="false" customHeight="false" outlineLevel="0" collapsed="false">
      <c r="A980" s="16" t="str">
        <f aca="false">CONCATENATE("Tariff ",Tariff!C980," ",Tariff!D980," - ", Tariff!E980)</f>
        <v>Tariff ADVANCED LABORATORY INVESTIGATIONS/PATHOLOGY Thyroid Function Tests - tier4</v>
      </c>
      <c r="B980" s="17" t="n">
        <v>20</v>
      </c>
      <c r="C980" s="16" t="s">
        <v>158</v>
      </c>
      <c r="D980" s="16" t="s">
        <v>167</v>
      </c>
      <c r="E980" s="18" t="s">
        <v>328</v>
      </c>
      <c r="F980" s="18" t="n">
        <v>300</v>
      </c>
    </row>
    <row r="981" customFormat="false" ht="35.6" hidden="false" customHeight="false" outlineLevel="0" collapsed="false">
      <c r="A981" s="16" t="str">
        <f aca="false">CONCATENATE("Tariff ",Tariff!C981," ",Tariff!D981," - ", Tariff!E981)</f>
        <v>Tariff ADVANCED LABORATORY INVESTIGATIONS/PATHOLOGY Serum Uric Acid - tier4</v>
      </c>
      <c r="B981" s="17" t="n">
        <v>20</v>
      </c>
      <c r="C981" s="16" t="s">
        <v>158</v>
      </c>
      <c r="D981" s="16" t="s">
        <v>168</v>
      </c>
      <c r="E981" s="18" t="s">
        <v>328</v>
      </c>
      <c r="F981" s="18" t="n">
        <v>300</v>
      </c>
    </row>
    <row r="982" customFormat="false" ht="35.6" hidden="false" customHeight="false" outlineLevel="0" collapsed="false">
      <c r="A982" s="16" t="str">
        <f aca="false">CONCATENATE("Tariff ",Tariff!C982," ",Tariff!D982," - ", Tariff!E982)</f>
        <v>Tariff ADVANCED LABORATORY INVESTIGATIONS/PATHOLOGY Creatinine phosphokinase - tier4</v>
      </c>
      <c r="B982" s="17" t="n">
        <v>20</v>
      </c>
      <c r="C982" s="16" t="s">
        <v>158</v>
      </c>
      <c r="D982" s="16" t="s">
        <v>169</v>
      </c>
      <c r="E982" s="18" t="s">
        <v>328</v>
      </c>
      <c r="F982" s="18" t="n">
        <v>300</v>
      </c>
    </row>
    <row r="983" customFormat="false" ht="35.6" hidden="false" customHeight="false" outlineLevel="0" collapsed="false">
      <c r="A983" s="16" t="str">
        <f aca="false">CONCATENATE("Tariff ",Tariff!C983," ",Tariff!D983," - ", Tariff!E983)</f>
        <v>Tariff ADVANCED LABORATORY INVESTIGATIONS/PATHOLOGY Syphilis Screening - tier4</v>
      </c>
      <c r="B983" s="17" t="n">
        <v>20</v>
      </c>
      <c r="C983" s="16" t="s">
        <v>158</v>
      </c>
      <c r="D983" s="16" t="s">
        <v>170</v>
      </c>
      <c r="E983" s="18" t="s">
        <v>328</v>
      </c>
      <c r="F983" s="18" t="n">
        <v>300</v>
      </c>
    </row>
    <row r="984" customFormat="false" ht="35.6" hidden="false" customHeight="false" outlineLevel="0" collapsed="false">
      <c r="A984" s="16" t="str">
        <f aca="false">CONCATENATE("Tariff ",Tariff!C984," ",Tariff!D984," - ", Tariff!E984)</f>
        <v>Tariff ADVANCED LABORATORY INVESTIGATIONS/PATHOLOGY Serum immunoglobulins/Antibodies - tier4</v>
      </c>
      <c r="B984" s="17" t="n">
        <v>20</v>
      </c>
      <c r="C984" s="16" t="s">
        <v>158</v>
      </c>
      <c r="D984" s="16" t="s">
        <v>171</v>
      </c>
      <c r="E984" s="18" t="s">
        <v>328</v>
      </c>
      <c r="F984" s="18" t="n">
        <v>300</v>
      </c>
    </row>
    <row r="985" customFormat="false" ht="35.6" hidden="false" customHeight="false" outlineLevel="0" collapsed="false">
      <c r="A985" s="16" t="str">
        <f aca="false">CONCATENATE("Tariff ",Tariff!C985," ",Tariff!D985," - ", Tariff!E985)</f>
        <v>Tariff ADVANCED LABORATORY INVESTIGATIONS/PATHOLOGY Immunofluorescence assay - tier4</v>
      </c>
      <c r="B985" s="17" t="n">
        <v>20</v>
      </c>
      <c r="C985" s="16" t="s">
        <v>158</v>
      </c>
      <c r="D985" s="16" t="s">
        <v>172</v>
      </c>
      <c r="E985" s="18" t="s">
        <v>328</v>
      </c>
      <c r="F985" s="18" t="n">
        <v>300</v>
      </c>
    </row>
    <row r="986" customFormat="false" ht="35.6" hidden="false" customHeight="false" outlineLevel="0" collapsed="false">
      <c r="A986" s="16" t="str">
        <f aca="false">CONCATENATE("Tariff ",Tariff!C986," ",Tariff!D986," - ", Tariff!E986)</f>
        <v>Tariff ADVANCED LABORATORY INVESTIGATIONS/PATHOLOGY QBC Malaria Concentration And Fluorescent Staining - tier4</v>
      </c>
      <c r="B986" s="17" t="n">
        <v>20</v>
      </c>
      <c r="C986" s="16" t="s">
        <v>158</v>
      </c>
      <c r="D986" s="16" t="s">
        <v>173</v>
      </c>
      <c r="E986" s="18" t="s">
        <v>328</v>
      </c>
      <c r="F986" s="18" t="n">
        <v>300</v>
      </c>
    </row>
    <row r="987" customFormat="false" ht="35.6" hidden="false" customHeight="false" outlineLevel="0" collapsed="false">
      <c r="A987" s="16" t="str">
        <f aca="false">CONCATENATE("Tariff ",Tariff!C987," ",Tariff!D987," - ", Tariff!E987)</f>
        <v>Tariff ADVANCED LABORATORY INVESTIGATIONS/PATHOLOGY Pap Smear and Cytology - tier4</v>
      </c>
      <c r="B987" s="17" t="n">
        <v>20</v>
      </c>
      <c r="C987" s="16" t="s">
        <v>158</v>
      </c>
      <c r="D987" s="16" t="s">
        <v>174</v>
      </c>
      <c r="E987" s="18" t="s">
        <v>328</v>
      </c>
      <c r="F987" s="18" t="n">
        <v>2500</v>
      </c>
    </row>
    <row r="988" customFormat="false" ht="35.6" hidden="false" customHeight="false" outlineLevel="0" collapsed="false">
      <c r="A988" s="16" t="str">
        <f aca="false">CONCATENATE("Tariff ",Tariff!C988," ",Tariff!D988," - ", Tariff!E988)</f>
        <v>Tariff ADVANCED LABORATORY INVESTIGATIONS/PATHOLOGY Prostate Specific Antigen - tier4</v>
      </c>
      <c r="B988" s="17" t="n">
        <v>20</v>
      </c>
      <c r="C988" s="16" t="s">
        <v>158</v>
      </c>
      <c r="D988" s="16" t="s">
        <v>175</v>
      </c>
      <c r="E988" s="18" t="s">
        <v>328</v>
      </c>
      <c r="F988" s="18" t="n">
        <v>1700</v>
      </c>
    </row>
    <row r="989" customFormat="false" ht="35.6" hidden="false" customHeight="false" outlineLevel="0" collapsed="false">
      <c r="A989" s="16" t="str">
        <f aca="false">CONCATENATE("Tariff ",Tariff!C989," ",Tariff!D989," - ", Tariff!E989)</f>
        <v>Tariff ADVANCED LABORATORY INVESTIGATIONS/PATHOLOGY Protein Electrophoresis - tier4</v>
      </c>
      <c r="B989" s="17" t="n">
        <v>20</v>
      </c>
      <c r="C989" s="16" t="s">
        <v>158</v>
      </c>
      <c r="D989" s="16" t="s">
        <v>176</v>
      </c>
      <c r="E989" s="18" t="s">
        <v>328</v>
      </c>
      <c r="F989" s="18" t="n">
        <v>400</v>
      </c>
    </row>
    <row r="990" customFormat="false" ht="35.6" hidden="false" customHeight="false" outlineLevel="0" collapsed="false">
      <c r="A990" s="16" t="str">
        <f aca="false">CONCATENATE("Tariff ",Tariff!C990," ",Tariff!D990," - ", Tariff!E990)</f>
        <v>Tariff ADVANCED LABORATORY INVESTIGATIONS/PATHOLOGY CSF M/C/S (CSF Analysis) - tier4</v>
      </c>
      <c r="B990" s="17" t="n">
        <v>20</v>
      </c>
      <c r="C990" s="16" t="s">
        <v>158</v>
      </c>
      <c r="D990" s="16" t="s">
        <v>177</v>
      </c>
      <c r="E990" s="18" t="s">
        <v>328</v>
      </c>
      <c r="F990" s="18" t="n">
        <v>300</v>
      </c>
    </row>
    <row r="991" customFormat="false" ht="35.6" hidden="false" customHeight="false" outlineLevel="0" collapsed="false">
      <c r="A991" s="16" t="str">
        <f aca="false">CONCATENATE("Tariff ",Tariff!C991," ",Tariff!D991," - ", Tariff!E991)</f>
        <v>Tariff ADVANCED LABORATORY INVESTIGATIONS/PATHOLOGY Semen M/C/S - tier4</v>
      </c>
      <c r="B991" s="17" t="n">
        <v>20</v>
      </c>
      <c r="C991" s="16" t="s">
        <v>158</v>
      </c>
      <c r="D991" s="16" t="s">
        <v>178</v>
      </c>
      <c r="E991" s="18" t="s">
        <v>328</v>
      </c>
      <c r="F991" s="18" t="n">
        <v>300</v>
      </c>
    </row>
    <row r="992" customFormat="false" ht="35.6" hidden="false" customHeight="false" outlineLevel="0" collapsed="false">
      <c r="A992" s="16" t="str">
        <f aca="false">CONCATENATE("Tariff ",Tariff!C992," ",Tariff!D992," - ", Tariff!E992)</f>
        <v>Tariff ADVANCED LABORATORY INVESTIGATIONS/PATHOLOGY Serum Creatinine Phosphokinase - tier4</v>
      </c>
      <c r="B992" s="17" t="n">
        <v>20</v>
      </c>
      <c r="C992" s="16" t="s">
        <v>158</v>
      </c>
      <c r="D992" s="16" t="s">
        <v>179</v>
      </c>
      <c r="E992" s="18" t="s">
        <v>328</v>
      </c>
      <c r="F992" s="18" t="n">
        <v>300</v>
      </c>
    </row>
    <row r="993" customFormat="false" ht="35.6" hidden="false" customHeight="false" outlineLevel="0" collapsed="false">
      <c r="A993" s="16" t="str">
        <f aca="false">CONCATENATE("Tariff ",Tariff!C993," ",Tariff!D993," - ", Tariff!E993)</f>
        <v>Tariff ADVANCED LABORATORY INVESTIGATIONS/PATHOLOGY Serum Iron - tier4</v>
      </c>
      <c r="B993" s="17" t="n">
        <v>20</v>
      </c>
      <c r="C993" s="16" t="s">
        <v>158</v>
      </c>
      <c r="D993" s="16" t="s">
        <v>180</v>
      </c>
      <c r="E993" s="18" t="s">
        <v>328</v>
      </c>
      <c r="F993" s="18" t="n">
        <v>300</v>
      </c>
    </row>
    <row r="994" customFormat="false" ht="35.6" hidden="false" customHeight="false" outlineLevel="0" collapsed="false">
      <c r="A994" s="16" t="str">
        <f aca="false">CONCATENATE("Tariff ",Tariff!C994," ",Tariff!D994," - ", Tariff!E994)</f>
        <v>Tariff ADVANCED LABORATORY INVESTIGATIONS/PATHOLOGY 24 Hour Creatinine Clearance - tier4</v>
      </c>
      <c r="B994" s="17" t="n">
        <v>20</v>
      </c>
      <c r="C994" s="16" t="s">
        <v>158</v>
      </c>
      <c r="D994" s="16" t="s">
        <v>181</v>
      </c>
      <c r="E994" s="18" t="s">
        <v>328</v>
      </c>
      <c r="F994" s="18" t="n">
        <v>300</v>
      </c>
    </row>
    <row r="995" customFormat="false" ht="35.6" hidden="false" customHeight="false" outlineLevel="0" collapsed="false">
      <c r="A995" s="16" t="str">
        <f aca="false">CONCATENATE("Tariff ",Tariff!C995," ",Tariff!D995," - ", Tariff!E995)</f>
        <v>Tariff ADVANCED LABORATORY INVESTIGATIONS/PATHOLOGY Coomb's Test (Indirect) - tier4</v>
      </c>
      <c r="B995" s="17" t="n">
        <v>20</v>
      </c>
      <c r="C995" s="16" t="s">
        <v>158</v>
      </c>
      <c r="D995" s="16" t="s">
        <v>182</v>
      </c>
      <c r="E995" s="18" t="s">
        <v>328</v>
      </c>
      <c r="F995" s="18" t="n">
        <v>300</v>
      </c>
    </row>
    <row r="996" customFormat="false" ht="35.6" hidden="false" customHeight="false" outlineLevel="0" collapsed="false">
      <c r="A996" s="16" t="str">
        <f aca="false">CONCATENATE("Tariff ",Tariff!C996," ",Tariff!D996," - ", Tariff!E996)</f>
        <v>Tariff ADVANCED LABORATORY INVESTIGATIONS/PATHOLOGY Coomb's Test (Direct) - tier4</v>
      </c>
      <c r="B996" s="17" t="n">
        <v>20</v>
      </c>
      <c r="C996" s="16" t="s">
        <v>158</v>
      </c>
      <c r="D996" s="16" t="s">
        <v>183</v>
      </c>
      <c r="E996" s="18" t="s">
        <v>328</v>
      </c>
      <c r="F996" s="18" t="n">
        <v>300</v>
      </c>
    </row>
    <row r="997" customFormat="false" ht="35.6" hidden="false" customHeight="false" outlineLevel="0" collapsed="false">
      <c r="A997" s="16" t="str">
        <f aca="false">CONCATENATE("Tariff ",Tariff!C997," ",Tariff!D997," - ", Tariff!E997)</f>
        <v>Tariff ADVANCED LABORATORY INVESTIGATIONS/PATHOLOGY Osmotic Fragility Test - tier4</v>
      </c>
      <c r="B997" s="17" t="n">
        <v>20</v>
      </c>
      <c r="C997" s="16" t="s">
        <v>158</v>
      </c>
      <c r="D997" s="16" t="s">
        <v>184</v>
      </c>
      <c r="E997" s="18" t="s">
        <v>328</v>
      </c>
      <c r="F997" s="18" t="n">
        <v>300</v>
      </c>
    </row>
    <row r="998" customFormat="false" ht="35.6" hidden="false" customHeight="false" outlineLevel="0" collapsed="false">
      <c r="A998" s="16" t="str">
        <f aca="false">CONCATENATE("Tariff ",Tariff!C998," ",Tariff!D998," - ", Tariff!E998)</f>
        <v>Tariff ADVANCED LABORATORY INVESTIGATIONS/PATHOLOGY Chlamydia Screening - tier4</v>
      </c>
      <c r="B998" s="17" t="n">
        <v>20</v>
      </c>
      <c r="C998" s="16" t="s">
        <v>158</v>
      </c>
      <c r="D998" s="16" t="s">
        <v>185</v>
      </c>
      <c r="E998" s="18" t="s">
        <v>328</v>
      </c>
      <c r="F998" s="18" t="n">
        <v>300</v>
      </c>
    </row>
    <row r="999" customFormat="false" ht="35.6" hidden="false" customHeight="false" outlineLevel="0" collapsed="false">
      <c r="A999" s="16" t="str">
        <f aca="false">CONCATENATE("Tariff ",Tariff!C999," ",Tariff!D999," - ", Tariff!E999)</f>
        <v>Tariff ADVANCED LABORATORY INVESTIGATIONS/PATHOLOGY Seminal Fluid Analysis (SFA) - tier4</v>
      </c>
      <c r="B999" s="17" t="n">
        <v>20</v>
      </c>
      <c r="C999" s="16" t="s">
        <v>158</v>
      </c>
      <c r="D999" s="16" t="s">
        <v>186</v>
      </c>
      <c r="E999" s="18" t="s">
        <v>328</v>
      </c>
      <c r="F999" s="18" t="n">
        <v>300</v>
      </c>
    </row>
    <row r="1000" customFormat="false" ht="35.6" hidden="false" customHeight="false" outlineLevel="0" collapsed="false">
      <c r="A1000" s="16" t="str">
        <f aca="false">CONCATENATE("Tariff ",Tariff!C1000," ",Tariff!D1000," - ", Tariff!E1000)</f>
        <v>Tariff ADVANCED LABORATORY INVESTIGATIONS/PATHOLOGY Clotting Time - tier4</v>
      </c>
      <c r="B1000" s="17" t="n">
        <v>20</v>
      </c>
      <c r="C1000" s="16" t="s">
        <v>158</v>
      </c>
      <c r="D1000" s="16" t="s">
        <v>187</v>
      </c>
      <c r="E1000" s="18" t="s">
        <v>328</v>
      </c>
      <c r="F1000" s="18" t="n">
        <v>300</v>
      </c>
    </row>
    <row r="1001" customFormat="false" ht="35.6" hidden="false" customHeight="false" outlineLevel="0" collapsed="false">
      <c r="A1001" s="16" t="str">
        <f aca="false">CONCATENATE("Tariff ",Tariff!C1001," ",Tariff!D1001," - ", Tariff!E1001)</f>
        <v>Tariff ADVANCED LABORATORY INVESTIGATIONS/PATHOLOGY Bleeding Time - tier4</v>
      </c>
      <c r="B1001" s="17" t="n">
        <v>20</v>
      </c>
      <c r="C1001" s="16" t="s">
        <v>158</v>
      </c>
      <c r="D1001" s="16" t="s">
        <v>188</v>
      </c>
      <c r="E1001" s="18" t="s">
        <v>328</v>
      </c>
      <c r="F1001" s="18" t="n">
        <v>300</v>
      </c>
    </row>
    <row r="1002" customFormat="false" ht="24.35" hidden="false" customHeight="false" outlineLevel="0" collapsed="false">
      <c r="A1002" s="16" t="str">
        <f aca="false">CONCATENATE("Tariff ",Tariff!C1002," ",Tariff!D1002," - ", Tariff!E1002)</f>
        <v>Tariff ADVANCED LABORATORY INVESTIGATIONS/PATHOLOGY D-Dimer - tier4</v>
      </c>
      <c r="B1002" s="17" t="n">
        <v>20</v>
      </c>
      <c r="C1002" s="16" t="s">
        <v>158</v>
      </c>
      <c r="D1002" s="16" t="s">
        <v>189</v>
      </c>
      <c r="E1002" s="18" t="s">
        <v>328</v>
      </c>
      <c r="F1002" s="18" t="n">
        <v>300</v>
      </c>
    </row>
    <row r="1003" customFormat="false" ht="35.6" hidden="false" customHeight="false" outlineLevel="0" collapsed="false">
      <c r="A1003" s="16" t="str">
        <f aca="false">CONCATENATE("Tariff ",Tariff!C1003," ",Tariff!D1003," - ", Tariff!E1003)</f>
        <v>Tariff ADVANCED LABORATORY INVESTIGATIONS/PATHOLOGY Sputum Acid Fast Bacilli (AFB) Test - tier4</v>
      </c>
      <c r="B1003" s="17" t="n">
        <v>20</v>
      </c>
      <c r="C1003" s="16" t="s">
        <v>158</v>
      </c>
      <c r="D1003" s="16" t="s">
        <v>190</v>
      </c>
      <c r="E1003" s="18" t="s">
        <v>328</v>
      </c>
      <c r="F1003" s="18" t="n">
        <v>300</v>
      </c>
    </row>
    <row r="1004" customFormat="false" ht="24.35" hidden="false" customHeight="false" outlineLevel="0" collapsed="false">
      <c r="A1004" s="16" t="str">
        <f aca="false">CONCATENATE("Tariff ",Tariff!C1004," ",Tariff!D1004," - ", Tariff!E1004)</f>
        <v>Tariff ADMISSIONS AND ACCOMMODATION Feeding for enrollees on admission - tier4</v>
      </c>
      <c r="B1004" s="17" t="n">
        <v>20</v>
      </c>
      <c r="C1004" s="16" t="s">
        <v>191</v>
      </c>
      <c r="D1004" s="16" t="s">
        <v>192</v>
      </c>
      <c r="E1004" s="18" t="s">
        <v>328</v>
      </c>
      <c r="F1004" s="18" t="n">
        <v>400</v>
      </c>
    </row>
    <row r="1005" customFormat="false" ht="24.35" hidden="false" customHeight="false" outlineLevel="0" collapsed="false">
      <c r="A1005" s="16" t="str">
        <f aca="false">CONCATENATE("Tariff ",Tariff!C1005," ",Tariff!D1005," - ", Tariff!E1005)</f>
        <v>Tariff ADMISSIONS AND ACCOMMODATION Hospital Ward Care - tier4</v>
      </c>
      <c r="B1005" s="17" t="n">
        <v>20</v>
      </c>
      <c r="C1005" s="16" t="s">
        <v>191</v>
      </c>
      <c r="D1005" s="16" t="s">
        <v>193</v>
      </c>
      <c r="E1005" s="18" t="s">
        <v>328</v>
      </c>
      <c r="F1005" s="18" t="n">
        <v>1700</v>
      </c>
    </row>
    <row r="1006" customFormat="false" ht="24.35" hidden="false" customHeight="false" outlineLevel="0" collapsed="false">
      <c r="A1006" s="16" t="str">
        <f aca="false">CONCATENATE("Tariff ",Tariff!C1006," ",Tariff!D1006," - ", Tariff!E1006)</f>
        <v>Tariff ADMISSIONS AND ACCOMMODATION Skilled medical and paramedical services - tier4</v>
      </c>
      <c r="B1006" s="17" t="n">
        <v>20</v>
      </c>
      <c r="C1006" s="16" t="s">
        <v>191</v>
      </c>
      <c r="D1006" s="16" t="s">
        <v>194</v>
      </c>
      <c r="E1006" s="18" t="s">
        <v>328</v>
      </c>
      <c r="F1006" s="18" t="n">
        <v>3400</v>
      </c>
    </row>
    <row r="1007" customFormat="false" ht="24.35" hidden="false" customHeight="false" outlineLevel="0" collapsed="false">
      <c r="A1007" s="16" t="str">
        <f aca="false">CONCATENATE("Tariff ",Tariff!C1007," ",Tariff!D1007," - ", Tariff!E1007)</f>
        <v>Tariff ADMISSIONS AND ACCOMMODATION Supply of prescribed drugs - tier4</v>
      </c>
      <c r="B1007" s="17" t="n">
        <v>20</v>
      </c>
      <c r="C1007" s="16" t="s">
        <v>191</v>
      </c>
      <c r="D1007" s="16" t="s">
        <v>195</v>
      </c>
      <c r="E1007" s="18" t="s">
        <v>328</v>
      </c>
      <c r="F1007" s="18" t="n">
        <v>300</v>
      </c>
    </row>
    <row r="1008" customFormat="false" ht="35.6" hidden="false" customHeight="false" outlineLevel="0" collapsed="false">
      <c r="A1008" s="16" t="str">
        <f aca="false">CONCATENATE("Tariff ",Tariff!C1008," ",Tariff!D1008," - ", Tariff!E1008)</f>
        <v>Tariff ADMISSIONS AND ACCOMMODATION Supply of all medical and surgical consumables - tier4</v>
      </c>
      <c r="B1008" s="17" t="n">
        <v>20</v>
      </c>
      <c r="C1008" s="16" t="s">
        <v>191</v>
      </c>
      <c r="D1008" s="16" t="s">
        <v>196</v>
      </c>
      <c r="E1008" s="18" t="s">
        <v>328</v>
      </c>
      <c r="F1008" s="18" t="n">
        <v>400</v>
      </c>
    </row>
    <row r="1009" customFormat="false" ht="35.6" hidden="false" customHeight="false" outlineLevel="0" collapsed="false">
      <c r="A1009" s="16" t="str">
        <f aca="false">CONCATENATE("Tariff ",Tariff!C1009," ",Tariff!D1009," - ", Tariff!E1009)</f>
        <v>Tariff ADMISSIONS AND ACCOMMODATION Blood grouping, cross matching, and transfusion - tier4</v>
      </c>
      <c r="B1009" s="17" t="n">
        <v>20</v>
      </c>
      <c r="C1009" s="16" t="s">
        <v>191</v>
      </c>
      <c r="D1009" s="16" t="s">
        <v>197</v>
      </c>
      <c r="E1009" s="18" t="s">
        <v>328</v>
      </c>
      <c r="F1009" s="18" t="n">
        <v>2200</v>
      </c>
    </row>
    <row r="1010" customFormat="false" ht="24.35" hidden="false" customHeight="false" outlineLevel="0" collapsed="false">
      <c r="A1010" s="16" t="str">
        <f aca="false">CONCATENATE("Tariff ",Tariff!C1010," ",Tariff!D1010," - ", Tariff!E1010)</f>
        <v>Tariff ADMISSIONS AND ACCOMMODATION Accommodation for in-patient care - tier4</v>
      </c>
      <c r="B1010" s="17" t="n">
        <v>20</v>
      </c>
      <c r="C1010" s="16" t="s">
        <v>191</v>
      </c>
      <c r="D1010" s="16" t="s">
        <v>198</v>
      </c>
      <c r="E1010" s="18" t="s">
        <v>328</v>
      </c>
      <c r="F1010" s="18" t="n">
        <v>1700</v>
      </c>
    </row>
    <row r="1011" customFormat="false" ht="35.6" hidden="false" customHeight="false" outlineLevel="0" collapsed="false">
      <c r="A1011" s="16" t="str">
        <f aca="false">CONCATENATE("Tariff ",Tariff!C1011," ",Tariff!D1011," - ", Tariff!E1011)</f>
        <v>Tariff ADMISSIONS AND ACCOMMODATION Accommodation for parents/relatives (Excludes feeding) - tier4</v>
      </c>
      <c r="B1011" s="17" t="n">
        <v>20</v>
      </c>
      <c r="C1011" s="16" t="s">
        <v>191</v>
      </c>
      <c r="D1011" s="16" t="s">
        <v>199</v>
      </c>
      <c r="E1011" s="18" t="s">
        <v>328</v>
      </c>
      <c r="F1011" s="18" t="n">
        <v>1700</v>
      </c>
    </row>
    <row r="1012" customFormat="false" ht="24.35" hidden="false" customHeight="false" outlineLevel="0" collapsed="false">
      <c r="A1012" s="16" t="str">
        <f aca="false">CONCATENATE("Tariff ",Tariff!C1012," ",Tariff!D1012," - ", Tariff!E1012)</f>
        <v>Tariff INTENSIVE CARE ICU and ICU-related Care - tier4</v>
      </c>
      <c r="B1012" s="17" t="n">
        <v>20</v>
      </c>
      <c r="C1012" s="16" t="s">
        <v>200</v>
      </c>
      <c r="D1012" s="16" t="s">
        <v>201</v>
      </c>
      <c r="E1012" s="18" t="s">
        <v>328</v>
      </c>
      <c r="F1012" s="18" t="n">
        <v>250000</v>
      </c>
    </row>
    <row r="1013" customFormat="false" ht="24.35" hidden="false" customHeight="false" outlineLevel="0" collapsed="false">
      <c r="A1013" s="16" t="str">
        <f aca="false">CONCATENATE("Tariff ",Tariff!C1013," ",Tariff!D1013," - ", Tariff!E1013)</f>
        <v>Tariff EYE/OPTICAL CARE Specialist Opthalmologist Consultation - tier4</v>
      </c>
      <c r="B1013" s="17" t="n">
        <v>20</v>
      </c>
      <c r="C1013" s="16" t="s">
        <v>202</v>
      </c>
      <c r="D1013" s="16" t="s">
        <v>203</v>
      </c>
      <c r="E1013" s="18" t="s">
        <v>328</v>
      </c>
      <c r="F1013" s="18" t="n">
        <v>200</v>
      </c>
    </row>
    <row r="1014" customFormat="false" ht="24.35" hidden="false" customHeight="false" outlineLevel="0" collapsed="false">
      <c r="A1014" s="16" t="str">
        <f aca="false">CONCATENATE("Tariff ",Tariff!C1014," ",Tariff!D1014," - ", Tariff!E1014)</f>
        <v>Tariff EYE/OPTICAL CARE Treatment of acute and chronic ocular infections - tier4</v>
      </c>
      <c r="B1014" s="17" t="n">
        <v>20</v>
      </c>
      <c r="C1014" s="16" t="s">
        <v>202</v>
      </c>
      <c r="D1014" s="16" t="s">
        <v>204</v>
      </c>
      <c r="E1014" s="18" t="s">
        <v>328</v>
      </c>
      <c r="F1014" s="18" t="n">
        <v>200</v>
      </c>
    </row>
    <row r="1015" customFormat="false" ht="24.35" hidden="false" customHeight="false" outlineLevel="0" collapsed="false">
      <c r="A1015" s="16" t="str">
        <f aca="false">CONCATENATE("Tariff ",Tariff!C1015," ",Tariff!D1015," - ", Tariff!E1015)</f>
        <v>Tariff EYE/OPTICAL CARE Basic ocular tests - tier4</v>
      </c>
      <c r="B1015" s="17" t="n">
        <v>20</v>
      </c>
      <c r="C1015" s="16" t="s">
        <v>202</v>
      </c>
      <c r="D1015" s="16" t="s">
        <v>205</v>
      </c>
      <c r="E1015" s="18" t="s">
        <v>328</v>
      </c>
      <c r="F1015" s="18" t="n">
        <v>200</v>
      </c>
    </row>
    <row r="1016" customFormat="false" ht="24.35" hidden="false" customHeight="false" outlineLevel="0" collapsed="false">
      <c r="A1016" s="16" t="str">
        <f aca="false">CONCATENATE("Tariff ",Tariff!C1016," ",Tariff!D1016," - ", Tariff!E1016)</f>
        <v>Tariff EYE/OPTICAL CARE Advanced Ocular tests - tier4</v>
      </c>
      <c r="B1016" s="17" t="n">
        <v>20</v>
      </c>
      <c r="C1016" s="16" t="s">
        <v>202</v>
      </c>
      <c r="D1016" s="16" t="s">
        <v>206</v>
      </c>
      <c r="E1016" s="18" t="s">
        <v>328</v>
      </c>
      <c r="F1016" s="18" t="n">
        <v>400</v>
      </c>
    </row>
    <row r="1017" customFormat="false" ht="24.35" hidden="false" customHeight="false" outlineLevel="0" collapsed="false">
      <c r="A1017" s="16" t="str">
        <f aca="false">CONCATENATE("Tariff ",Tariff!C1017," ",Tariff!D1017," - ", Tariff!E1017)</f>
        <v>Tariff EYE/OPTICAL CARE Lenses and Frames (Including Contact lenses) - tier4</v>
      </c>
      <c r="B1017" s="17" t="n">
        <v>20</v>
      </c>
      <c r="C1017" s="16" t="s">
        <v>202</v>
      </c>
      <c r="D1017" s="16" t="s">
        <v>207</v>
      </c>
      <c r="E1017" s="18" t="s">
        <v>328</v>
      </c>
      <c r="F1017" s="18" t="n">
        <v>200</v>
      </c>
    </row>
    <row r="1018" customFormat="false" ht="24.35" hidden="false" customHeight="false" outlineLevel="0" collapsed="false">
      <c r="A1018" s="16" t="str">
        <f aca="false">CONCATENATE("Tariff ",Tariff!C1018," ",Tariff!D1018," - ", Tariff!E1018)</f>
        <v>Tariff DENTAL CARE Specialist Consultation - tier4</v>
      </c>
      <c r="B1018" s="17" t="n">
        <v>20</v>
      </c>
      <c r="C1018" s="16" t="s">
        <v>208</v>
      </c>
      <c r="D1018" s="16" t="s">
        <v>209</v>
      </c>
      <c r="E1018" s="18" t="s">
        <v>328</v>
      </c>
      <c r="F1018" s="18" t="n">
        <v>1700</v>
      </c>
    </row>
    <row r="1019" customFormat="false" ht="24.35" hidden="false" customHeight="false" outlineLevel="0" collapsed="false">
      <c r="A1019" s="16" t="str">
        <f aca="false">CONCATENATE("Tariff ",Tariff!C1019," ",Tariff!D1019," - ", Tariff!E1019)</f>
        <v>Tariff DENTAL CARE Routine dental examination - tier4</v>
      </c>
      <c r="B1019" s="17" t="n">
        <v>20</v>
      </c>
      <c r="C1019" s="16" t="s">
        <v>208</v>
      </c>
      <c r="D1019" s="16" t="s">
        <v>210</v>
      </c>
      <c r="E1019" s="18" t="s">
        <v>328</v>
      </c>
      <c r="F1019" s="18" t="n">
        <v>400</v>
      </c>
    </row>
    <row r="1020" customFormat="false" ht="24.35" hidden="false" customHeight="false" outlineLevel="0" collapsed="false">
      <c r="A1020" s="16" t="str">
        <f aca="false">CONCATENATE("Tariff ",Tariff!C1020," ",Tariff!D1020," - ", Tariff!E1020)</f>
        <v>Tariff DENTAL CARE Preventive dental care and counselling - tier4</v>
      </c>
      <c r="B1020" s="17" t="n">
        <v>20</v>
      </c>
      <c r="C1020" s="16" t="s">
        <v>208</v>
      </c>
      <c r="D1020" s="16" t="s">
        <v>211</v>
      </c>
      <c r="E1020" s="18" t="s">
        <v>328</v>
      </c>
      <c r="F1020" s="18" t="n">
        <v>300</v>
      </c>
    </row>
    <row r="1021" customFormat="false" ht="12.8" hidden="false" customHeight="false" outlineLevel="0" collapsed="false">
      <c r="A1021" s="16" t="str">
        <f aca="false">CONCATENATE("Tariff ",Tariff!C1021," ",Tariff!D1021," - ", Tariff!E1021)</f>
        <v>Tariff DENTAL CARE Dental pain therapy - tier4</v>
      </c>
      <c r="B1021" s="17" t="n">
        <v>20</v>
      </c>
      <c r="C1021" s="16" t="s">
        <v>208</v>
      </c>
      <c r="D1021" s="16" t="s">
        <v>212</v>
      </c>
      <c r="E1021" s="18" t="s">
        <v>328</v>
      </c>
      <c r="F1021" s="18" t="n">
        <v>300</v>
      </c>
    </row>
    <row r="1022" customFormat="false" ht="24.35" hidden="false" customHeight="false" outlineLevel="0" collapsed="false">
      <c r="A1022" s="16" t="str">
        <f aca="false">CONCATENATE("Tariff ",Tariff!C1022," ",Tariff!D1022," - ", Tariff!E1022)</f>
        <v>Tariff DENTAL CARE Treatment of acute and chronic dental infections - tier4</v>
      </c>
      <c r="B1022" s="17" t="n">
        <v>20</v>
      </c>
      <c r="C1022" s="16" t="s">
        <v>208</v>
      </c>
      <c r="D1022" s="16" t="s">
        <v>213</v>
      </c>
      <c r="E1022" s="18" t="s">
        <v>328</v>
      </c>
      <c r="F1022" s="18" t="n">
        <v>300</v>
      </c>
    </row>
    <row r="1023" customFormat="false" ht="24.35" hidden="false" customHeight="false" outlineLevel="0" collapsed="false">
      <c r="A1023" s="16" t="str">
        <f aca="false">CONCATENATE("Tariff ",Tariff!C1023," ",Tariff!D1023," - ", Tariff!E1023)</f>
        <v>Tariff DENTAL CARE Access to prescribed drugs - tier4</v>
      </c>
      <c r="B1023" s="17" t="n">
        <v>20</v>
      </c>
      <c r="C1023" s="16" t="s">
        <v>208</v>
      </c>
      <c r="D1023" s="16" t="s">
        <v>214</v>
      </c>
      <c r="E1023" s="18" t="s">
        <v>328</v>
      </c>
      <c r="F1023" s="18" t="n">
        <v>200</v>
      </c>
    </row>
    <row r="1024" customFormat="false" ht="12.8" hidden="false" customHeight="false" outlineLevel="0" collapsed="false">
      <c r="A1024" s="16" t="str">
        <f aca="false">CONCATENATE("Tariff ",Tariff!C1024," ",Tariff!D1024," - ", Tariff!E1024)</f>
        <v>Tariff DENTAL CARE Surgical extraction  - tier4</v>
      </c>
      <c r="B1024" s="17" t="n">
        <v>20</v>
      </c>
      <c r="C1024" s="16" t="s">
        <v>208</v>
      </c>
      <c r="D1024" s="16" t="s">
        <v>215</v>
      </c>
      <c r="E1024" s="18" t="s">
        <v>328</v>
      </c>
      <c r="F1024" s="18" t="n">
        <v>400</v>
      </c>
    </row>
    <row r="1025" customFormat="false" ht="24.35" hidden="false" customHeight="false" outlineLevel="0" collapsed="false">
      <c r="A1025" s="16" t="str">
        <f aca="false">CONCATENATE("Tariff ",Tariff!C1025," ",Tariff!D1025," - ", Tariff!E1025)</f>
        <v>Tariff DENTAL CARE Non-surgical extraction  - tier4</v>
      </c>
      <c r="B1025" s="17" t="n">
        <v>20</v>
      </c>
      <c r="C1025" s="16" t="s">
        <v>208</v>
      </c>
      <c r="D1025" s="16" t="s">
        <v>216</v>
      </c>
      <c r="E1025" s="18" t="s">
        <v>328</v>
      </c>
      <c r="F1025" s="18" t="n">
        <v>300</v>
      </c>
    </row>
    <row r="1026" customFormat="false" ht="23.4" hidden="false" customHeight="false" outlineLevel="0" collapsed="false">
      <c r="A1026" s="16" t="str">
        <f aca="false">CONCATENATE("Tariff ",Tariff!C1026," ",Tariff!D1026," - ", Tariff!E1026)</f>
        <v>Tariff DENTAL CARE Root Canal Therapy  - tier4</v>
      </c>
      <c r="B1026" s="17" t="n">
        <v>20</v>
      </c>
      <c r="C1026" s="16" t="s">
        <v>208</v>
      </c>
      <c r="D1026" s="16" t="s">
        <v>217</v>
      </c>
      <c r="E1026" s="18" t="s">
        <v>328</v>
      </c>
      <c r="F1026" s="18" t="n">
        <v>900</v>
      </c>
    </row>
    <row r="1027" customFormat="false" ht="24.35" hidden="false" customHeight="false" outlineLevel="0" collapsed="false">
      <c r="A1027" s="16" t="str">
        <f aca="false">CONCATENATE("Tariff ",Tariff!C1027," ",Tariff!D1027," - ", Tariff!E1027)</f>
        <v>Tariff DENTAL CARE Scaling and Polishing  - tier4</v>
      </c>
      <c r="B1027" s="17" t="n">
        <v>20</v>
      </c>
      <c r="C1027" s="16" t="s">
        <v>208</v>
      </c>
      <c r="D1027" s="16" t="s">
        <v>218</v>
      </c>
      <c r="E1027" s="18" t="s">
        <v>328</v>
      </c>
      <c r="F1027" s="18" t="n">
        <v>300</v>
      </c>
    </row>
    <row r="1028" customFormat="false" ht="12.8" hidden="false" customHeight="false" outlineLevel="0" collapsed="false">
      <c r="A1028" s="16" t="str">
        <f aca="false">CONCATENATE("Tariff ",Tariff!C1028," ",Tariff!D1028," - ", Tariff!E1028)</f>
        <v>Tariff DENTAL CARE Operculectomy  - tier4</v>
      </c>
      <c r="B1028" s="17" t="n">
        <v>20</v>
      </c>
      <c r="C1028" s="16" t="s">
        <v>208</v>
      </c>
      <c r="D1028" s="16" t="s">
        <v>219</v>
      </c>
      <c r="E1028" s="18" t="s">
        <v>328</v>
      </c>
      <c r="F1028" s="18" t="n">
        <v>300</v>
      </c>
    </row>
    <row r="1029" customFormat="false" ht="12.8" hidden="false" customHeight="false" outlineLevel="0" collapsed="false">
      <c r="A1029" s="16" t="str">
        <f aca="false">CONCATENATE("Tariff ",Tariff!C1029," ",Tariff!D1029," - ", Tariff!E1029)</f>
        <v>Tariff DENTAL CARE Gingival Curettage  - tier4</v>
      </c>
      <c r="B1029" s="17" t="n">
        <v>20</v>
      </c>
      <c r="C1029" s="16" t="s">
        <v>208</v>
      </c>
      <c r="D1029" s="16" t="s">
        <v>220</v>
      </c>
      <c r="E1029" s="18" t="s">
        <v>328</v>
      </c>
      <c r="F1029" s="18" t="n">
        <v>300</v>
      </c>
    </row>
    <row r="1030" customFormat="false" ht="12.8" hidden="false" customHeight="false" outlineLevel="0" collapsed="false">
      <c r="A1030" s="16" t="str">
        <f aca="false">CONCATENATE("Tariff ",Tariff!C1030," ",Tariff!D1030," - ", Tariff!E1030)</f>
        <v>Tariff DENTAL CARE Composite Filling  - tier4</v>
      </c>
      <c r="B1030" s="17" t="n">
        <v>20</v>
      </c>
      <c r="C1030" s="16" t="s">
        <v>208</v>
      </c>
      <c r="D1030" s="16" t="s">
        <v>221</v>
      </c>
      <c r="E1030" s="18" t="s">
        <v>328</v>
      </c>
      <c r="F1030" s="18" t="n">
        <v>300</v>
      </c>
    </row>
    <row r="1031" customFormat="false" ht="12.8" hidden="false" customHeight="false" outlineLevel="0" collapsed="false">
      <c r="A1031" s="16" t="str">
        <f aca="false">CONCATENATE("Tariff ",Tariff!C1031," ",Tariff!D1031," - ", Tariff!E1031)</f>
        <v>Tariff DENTAL CARE Amalgam Filling  - tier4</v>
      </c>
      <c r="B1031" s="17" t="n">
        <v>20</v>
      </c>
      <c r="C1031" s="16" t="s">
        <v>208</v>
      </c>
      <c r="D1031" s="16" t="s">
        <v>222</v>
      </c>
      <c r="E1031" s="18" t="s">
        <v>328</v>
      </c>
      <c r="F1031" s="18" t="n">
        <v>300</v>
      </c>
    </row>
    <row r="1032" customFormat="false" ht="24.35" hidden="false" customHeight="false" outlineLevel="0" collapsed="false">
      <c r="A1032" s="16" t="str">
        <f aca="false">CONCATENATE("Tariff ",Tariff!C1032," ",Tariff!D1032," - ", Tariff!E1032)</f>
        <v>Tariff DENTAL CARE Incision and Drainage  - tier4</v>
      </c>
      <c r="B1032" s="17" t="n">
        <v>20</v>
      </c>
      <c r="C1032" s="16" t="s">
        <v>208</v>
      </c>
      <c r="D1032" s="16" t="s">
        <v>223</v>
      </c>
      <c r="E1032" s="18" t="s">
        <v>328</v>
      </c>
      <c r="F1032" s="18" t="n">
        <v>1000</v>
      </c>
    </row>
    <row r="1033" customFormat="false" ht="24.35" hidden="false" customHeight="false" outlineLevel="0" collapsed="false">
      <c r="A1033" s="16" t="str">
        <f aca="false">CONCATENATE("Tariff ",Tariff!C1033," ",Tariff!D1033," - ", Tariff!E1033)</f>
        <v>Tariff PHYSIOTHERAPY CARE Specialist Consultation - tier4</v>
      </c>
      <c r="B1033" s="17" t="n">
        <v>20</v>
      </c>
      <c r="C1033" s="16" t="s">
        <v>224</v>
      </c>
      <c r="D1033" s="16" t="s">
        <v>209</v>
      </c>
      <c r="E1033" s="18" t="s">
        <v>328</v>
      </c>
      <c r="F1033" s="18" t="n">
        <v>2700</v>
      </c>
    </row>
    <row r="1034" customFormat="false" ht="24.35" hidden="false" customHeight="false" outlineLevel="0" collapsed="false">
      <c r="A1034" s="16" t="str">
        <f aca="false">CONCATENATE("Tariff ",Tariff!C1034," ",Tariff!D1034," - ", Tariff!E1034)</f>
        <v>Tariff PHYSIOTHERAPY CARE Routine fitness examination - tier4</v>
      </c>
      <c r="B1034" s="17" t="n">
        <v>20</v>
      </c>
      <c r="C1034" s="16" t="s">
        <v>224</v>
      </c>
      <c r="D1034" s="16" t="s">
        <v>225</v>
      </c>
      <c r="E1034" s="18" t="s">
        <v>328</v>
      </c>
      <c r="F1034" s="18" t="n">
        <v>700</v>
      </c>
    </row>
    <row r="1035" customFormat="false" ht="24.35" hidden="false" customHeight="false" outlineLevel="0" collapsed="false">
      <c r="A1035" s="16" t="str">
        <f aca="false">CONCATENATE("Tariff ",Tariff!C1035," ",Tariff!D1035," - ", Tariff!E1035)</f>
        <v>Tariff PHYSIOTHERAPY CARE Preventive Counselling on referral - tier4</v>
      </c>
      <c r="B1035" s="17" t="n">
        <v>20</v>
      </c>
      <c r="C1035" s="16" t="s">
        <v>224</v>
      </c>
      <c r="D1035" s="16" t="s">
        <v>226</v>
      </c>
      <c r="E1035" s="18" t="s">
        <v>328</v>
      </c>
      <c r="F1035" s="18" t="n">
        <v>400</v>
      </c>
    </row>
    <row r="1036" customFormat="false" ht="24.35" hidden="false" customHeight="false" outlineLevel="0" collapsed="false">
      <c r="A1036" s="16" t="str">
        <f aca="false">CONCATENATE("Tariff ",Tariff!C1036," ",Tariff!D1036," - ", Tariff!E1036)</f>
        <v>Tariff PHYSIOTHERAPY CARE Cervical Collar and Crutches - tier4</v>
      </c>
      <c r="B1036" s="17" t="n">
        <v>20</v>
      </c>
      <c r="C1036" s="16" t="s">
        <v>224</v>
      </c>
      <c r="D1036" s="16" t="s">
        <v>227</v>
      </c>
      <c r="E1036" s="18" t="s">
        <v>328</v>
      </c>
      <c r="F1036" s="18" t="n">
        <v>900</v>
      </c>
    </row>
    <row r="1037" customFormat="false" ht="12.8" hidden="false" customHeight="false" outlineLevel="0" collapsed="false">
      <c r="A1037" s="16" t="str">
        <f aca="false">CONCATENATE("Tariff ",Tariff!C1037," ",Tariff!D1037," - ", Tariff!E1037)</f>
        <v>Tariff PHYSIOTHERAPY CARE Walker - tier4</v>
      </c>
      <c r="B1037" s="17" t="n">
        <v>20</v>
      </c>
      <c r="C1037" s="16" t="s">
        <v>224</v>
      </c>
      <c r="D1037" s="16" t="s">
        <v>228</v>
      </c>
      <c r="E1037" s="18" t="s">
        <v>328</v>
      </c>
      <c r="F1037" s="18" t="n">
        <v>900</v>
      </c>
    </row>
    <row r="1038" customFormat="false" ht="24.35" hidden="false" customHeight="false" outlineLevel="0" collapsed="false">
      <c r="A1038" s="16" t="str">
        <f aca="false">CONCATENATE("Tariff ",Tariff!C1038," ",Tariff!D1038," - ", Tariff!E1038)</f>
        <v>Tariff PHYSIOTHERAPY CARE Pain therapy - tier4</v>
      </c>
      <c r="B1038" s="17" t="n">
        <v>20</v>
      </c>
      <c r="C1038" s="16" t="s">
        <v>224</v>
      </c>
      <c r="D1038" s="16" t="s">
        <v>229</v>
      </c>
      <c r="E1038" s="18" t="s">
        <v>328</v>
      </c>
      <c r="F1038" s="18" t="n">
        <v>900</v>
      </c>
    </row>
    <row r="1039" customFormat="false" ht="24.35" hidden="false" customHeight="false" outlineLevel="0" collapsed="false">
      <c r="A1039" s="16" t="str">
        <f aca="false">CONCATENATE("Tariff ",Tariff!C1039," ",Tariff!D1039," - ", Tariff!E1039)</f>
        <v>Tariff PHYSIOTHERAPY CARE Access to prescribed drugs - tier4</v>
      </c>
      <c r="B1039" s="17" t="n">
        <v>20</v>
      </c>
      <c r="C1039" s="16" t="s">
        <v>224</v>
      </c>
      <c r="D1039" s="16" t="s">
        <v>214</v>
      </c>
      <c r="E1039" s="18" t="s">
        <v>328</v>
      </c>
      <c r="F1039" s="18" t="n">
        <v>900</v>
      </c>
    </row>
    <row r="1040" customFormat="false" ht="24.35" hidden="false" customHeight="false" outlineLevel="0" collapsed="false">
      <c r="A1040" s="16" t="str">
        <f aca="false">CONCATENATE("Tariff ",Tariff!C1040," ",Tariff!D1040," - ", Tariff!E1040)</f>
        <v>Tariff PHYSIOTHERAPY CARE Number of Sessions Covered - tier4</v>
      </c>
      <c r="B1040" s="17" t="n">
        <v>20</v>
      </c>
      <c r="C1040" s="16" t="s">
        <v>224</v>
      </c>
      <c r="D1040" s="16" t="s">
        <v>230</v>
      </c>
      <c r="E1040" s="18" t="s">
        <v>328</v>
      </c>
      <c r="F1040" s="18" t="n">
        <v>900</v>
      </c>
    </row>
    <row r="1041" customFormat="false" ht="35.6" hidden="false" customHeight="false" outlineLevel="0" collapsed="false">
      <c r="A1041" s="16" t="str">
        <f aca="false">CONCATENATE("Tariff ",Tariff!C1041," ",Tariff!D1041," - ", Tariff!E1041)</f>
        <v>Tariff OBSTETRICS CARE  Antenatal Care (INCL. SPECIALIST CARE AND ANC DRUGS) - tier4</v>
      </c>
      <c r="B1041" s="17" t="n">
        <v>20</v>
      </c>
      <c r="C1041" s="16" t="s">
        <v>231</v>
      </c>
      <c r="D1041" s="16" t="s">
        <v>232</v>
      </c>
      <c r="E1041" s="18" t="s">
        <v>328</v>
      </c>
      <c r="F1041" s="18" t="n">
        <v>25000</v>
      </c>
    </row>
    <row r="1042" customFormat="false" ht="24.35" hidden="false" customHeight="false" outlineLevel="0" collapsed="false">
      <c r="A1042" s="16" t="str">
        <f aca="false">CONCATENATE("Tariff ",Tariff!C1042," ",Tariff!D1042," - ", Tariff!E1042)</f>
        <v>Tariff OBSTETRICS CARE  Delivery (SVD/NORMAL and COMPLICATED) - tier4</v>
      </c>
      <c r="B1042" s="17" t="n">
        <v>20</v>
      </c>
      <c r="C1042" s="16" t="s">
        <v>231</v>
      </c>
      <c r="D1042" s="16" t="s">
        <v>233</v>
      </c>
      <c r="E1042" s="18" t="s">
        <v>328</v>
      </c>
      <c r="F1042" s="18" t="n">
        <v>35000</v>
      </c>
    </row>
    <row r="1043" customFormat="false" ht="24.35" hidden="false" customHeight="false" outlineLevel="0" collapsed="false">
      <c r="A1043" s="16" t="str">
        <f aca="false">CONCATENATE("Tariff ",Tariff!C1043," ",Tariff!D1043," - ", Tariff!E1043)</f>
        <v>Tariff OBSTETRICS CARE  Delivery (MULTIPLE) - tier4</v>
      </c>
      <c r="B1043" s="17" t="n">
        <v>20</v>
      </c>
      <c r="C1043" s="16" t="s">
        <v>231</v>
      </c>
      <c r="D1043" s="16" t="s">
        <v>234</v>
      </c>
      <c r="E1043" s="18" t="s">
        <v>328</v>
      </c>
      <c r="F1043" s="18" t="n">
        <v>4000</v>
      </c>
    </row>
    <row r="1044" customFormat="false" ht="24.35" hidden="false" customHeight="false" outlineLevel="0" collapsed="false">
      <c r="A1044" s="16" t="str">
        <f aca="false">CONCATENATE("Tariff ",Tariff!C1044," ",Tariff!D1044," - ", Tariff!E1044)</f>
        <v>Tariff OBSTETRICS CARE  Assisted Delivery - tier4</v>
      </c>
      <c r="B1044" s="17" t="n">
        <v>20</v>
      </c>
      <c r="C1044" s="16" t="s">
        <v>231</v>
      </c>
      <c r="D1044" s="16" t="s">
        <v>235</v>
      </c>
      <c r="E1044" s="18" t="s">
        <v>328</v>
      </c>
      <c r="F1044" s="18" t="n">
        <v>7000</v>
      </c>
    </row>
    <row r="1045" customFormat="false" ht="24.35" hidden="false" customHeight="false" outlineLevel="0" collapsed="false">
      <c r="A1045" s="16" t="str">
        <f aca="false">CONCATENATE("Tariff ",Tariff!C1045," ",Tariff!D1045," - ", Tariff!E1045)</f>
        <v>Tariff OBSTETRICS CARE  Therapeutic Abortion (Manual Vacuum Aspiration) - tier4</v>
      </c>
      <c r="B1045" s="17" t="n">
        <v>20</v>
      </c>
      <c r="C1045" s="16" t="s">
        <v>231</v>
      </c>
      <c r="D1045" s="16" t="s">
        <v>236</v>
      </c>
      <c r="E1045" s="18" t="s">
        <v>328</v>
      </c>
      <c r="F1045" s="18" t="n">
        <v>15000</v>
      </c>
    </row>
    <row r="1046" customFormat="false" ht="24.35" hidden="false" customHeight="false" outlineLevel="0" collapsed="false">
      <c r="A1046" s="16" t="str">
        <f aca="false">CONCATENATE("Tariff ",Tariff!C1046," ",Tariff!D1046," - ", Tariff!E1046)</f>
        <v>Tariff OBSTETRICS CARE  CAESARIAN SECTION - tier4</v>
      </c>
      <c r="B1046" s="17" t="n">
        <v>20</v>
      </c>
      <c r="C1046" s="16" t="s">
        <v>231</v>
      </c>
      <c r="D1046" s="16" t="s">
        <v>237</v>
      </c>
      <c r="E1046" s="18" t="s">
        <v>328</v>
      </c>
      <c r="F1046" s="18" t="n">
        <v>175000</v>
      </c>
    </row>
    <row r="1047" customFormat="false" ht="24.35" hidden="false" customHeight="false" outlineLevel="0" collapsed="false">
      <c r="A1047" s="16" t="str">
        <f aca="false">CONCATENATE("Tariff ",Tariff!C1047," ",Tariff!D1047," - ", Tariff!E1047)</f>
        <v>Tariff INFERTILITY CARE  Fertility Specialist Consultation and Counselling - tier4</v>
      </c>
      <c r="B1047" s="17" t="n">
        <v>20</v>
      </c>
      <c r="C1047" s="16" t="s">
        <v>238</v>
      </c>
      <c r="D1047" s="16" t="s">
        <v>239</v>
      </c>
      <c r="E1047" s="18" t="s">
        <v>328</v>
      </c>
      <c r="F1047" s="18" t="n">
        <v>40000</v>
      </c>
    </row>
    <row r="1048" customFormat="false" ht="24.35" hidden="false" customHeight="false" outlineLevel="0" collapsed="false">
      <c r="A1048" s="16" t="str">
        <f aca="false">CONCATENATE("Tariff ",Tariff!C1048," ",Tariff!D1048," - ", Tariff!E1048)</f>
        <v>Tariff INFERTILITY CARE  Fertility Investigations - tier4</v>
      </c>
      <c r="B1048" s="17" t="n">
        <v>20</v>
      </c>
      <c r="C1048" s="16" t="s">
        <v>238</v>
      </c>
      <c r="D1048" s="16" t="s">
        <v>240</v>
      </c>
      <c r="E1048" s="18" t="s">
        <v>328</v>
      </c>
      <c r="F1048" s="18" t="n">
        <v>5000</v>
      </c>
    </row>
    <row r="1049" customFormat="false" ht="24.35" hidden="false" customHeight="false" outlineLevel="0" collapsed="false">
      <c r="A1049" s="16" t="str">
        <f aca="false">CONCATENATE("Tariff ",Tariff!C1049," ",Tariff!D1049," - ", Tariff!E1049)</f>
        <v>Tariff INCUBATOR CARE  Neonatal / Special Baby Care Unit - tier4</v>
      </c>
      <c r="B1049" s="17" t="n">
        <v>20</v>
      </c>
      <c r="C1049" s="16" t="s">
        <v>241</v>
      </c>
      <c r="D1049" s="16" t="s">
        <v>242</v>
      </c>
      <c r="E1049" s="18" t="s">
        <v>328</v>
      </c>
      <c r="F1049" s="18" t="n">
        <v>8000</v>
      </c>
    </row>
    <row r="1050" customFormat="false" ht="24.35" hidden="false" customHeight="false" outlineLevel="0" collapsed="false">
      <c r="A1050" s="16" t="str">
        <f aca="false">CONCATENATE("Tariff ",Tariff!C1050," ",Tariff!D1050," - ", Tariff!E1050)</f>
        <v>Tariff NPI IMMUNIZATION (0-5 YEARS) BCG - tier4</v>
      </c>
      <c r="B1050" s="17" t="n">
        <v>20</v>
      </c>
      <c r="C1050" s="16" t="s">
        <v>243</v>
      </c>
      <c r="D1050" s="16" t="s">
        <v>244</v>
      </c>
      <c r="E1050" s="18" t="s">
        <v>328</v>
      </c>
      <c r="F1050" s="18" t="n">
        <v>200</v>
      </c>
    </row>
    <row r="1051" customFormat="false" ht="24.35" hidden="false" customHeight="false" outlineLevel="0" collapsed="false">
      <c r="A1051" s="16" t="str">
        <f aca="false">CONCATENATE("Tariff ",Tariff!C1051," ",Tariff!D1051," - ", Tariff!E1051)</f>
        <v>Tariff NPI IMMUNIZATION (0-5 YEARS) OPV/IPV - tier4</v>
      </c>
      <c r="B1051" s="17" t="n">
        <v>20</v>
      </c>
      <c r="C1051" s="16" t="s">
        <v>243</v>
      </c>
      <c r="D1051" s="16" t="s">
        <v>245</v>
      </c>
      <c r="E1051" s="18" t="s">
        <v>328</v>
      </c>
      <c r="F1051" s="18" t="n">
        <v>200</v>
      </c>
    </row>
    <row r="1052" customFormat="false" ht="24.35" hidden="false" customHeight="false" outlineLevel="0" collapsed="false">
      <c r="A1052" s="16" t="str">
        <f aca="false">CONCATENATE("Tariff ",Tariff!C1052," ",Tariff!D1052," - ", Tariff!E1052)</f>
        <v>Tariff NPI IMMUNIZATION (0-5 YEARS) PENTAVALENT - tier4</v>
      </c>
      <c r="B1052" s="17" t="n">
        <v>20</v>
      </c>
      <c r="C1052" s="16" t="s">
        <v>243</v>
      </c>
      <c r="D1052" s="16" t="s">
        <v>246</v>
      </c>
      <c r="E1052" s="18" t="s">
        <v>328</v>
      </c>
      <c r="F1052" s="18" t="n">
        <v>500</v>
      </c>
    </row>
    <row r="1053" customFormat="false" ht="24.35" hidden="false" customHeight="false" outlineLevel="0" collapsed="false">
      <c r="A1053" s="16" t="str">
        <f aca="false">CONCATENATE("Tariff ",Tariff!C1053," ",Tariff!D1053," - ", Tariff!E1053)</f>
        <v>Tariff NPI IMMUNIZATION (0-5 YEARS) HEPATITIS B - tier4</v>
      </c>
      <c r="B1053" s="17" t="n">
        <v>20</v>
      </c>
      <c r="C1053" s="16" t="s">
        <v>243</v>
      </c>
      <c r="D1053" s="16" t="s">
        <v>247</v>
      </c>
      <c r="E1053" s="18" t="s">
        <v>328</v>
      </c>
      <c r="F1053" s="18" t="n">
        <v>400</v>
      </c>
    </row>
    <row r="1054" customFormat="false" ht="24.35" hidden="false" customHeight="false" outlineLevel="0" collapsed="false">
      <c r="A1054" s="16" t="str">
        <f aca="false">CONCATENATE("Tariff ",Tariff!C1054," ",Tariff!D1054," - ", Tariff!E1054)</f>
        <v>Tariff NPI IMMUNIZATION (0-5 YEARS) DPT - tier4</v>
      </c>
      <c r="B1054" s="17" t="n">
        <v>20</v>
      </c>
      <c r="C1054" s="16" t="s">
        <v>243</v>
      </c>
      <c r="D1054" s="16" t="s">
        <v>248</v>
      </c>
      <c r="E1054" s="18" t="s">
        <v>328</v>
      </c>
      <c r="F1054" s="18" t="n">
        <v>200</v>
      </c>
    </row>
    <row r="1055" customFormat="false" ht="24.35" hidden="false" customHeight="false" outlineLevel="0" collapsed="false">
      <c r="A1055" s="16" t="str">
        <f aca="false">CONCATENATE("Tariff ",Tariff!C1055," ",Tariff!D1055," - ", Tariff!E1055)</f>
        <v>Tariff NPI IMMUNIZATION (0-5 YEARS) VITAMIN A - tier4</v>
      </c>
      <c r="B1055" s="17" t="n">
        <v>20</v>
      </c>
      <c r="C1055" s="16" t="s">
        <v>243</v>
      </c>
      <c r="D1055" s="16" t="s">
        <v>249</v>
      </c>
      <c r="E1055" s="18" t="s">
        <v>328</v>
      </c>
      <c r="F1055" s="18" t="n">
        <v>100</v>
      </c>
    </row>
    <row r="1056" customFormat="false" ht="24.35" hidden="false" customHeight="false" outlineLevel="0" collapsed="false">
      <c r="A1056" s="16" t="str">
        <f aca="false">CONCATENATE("Tariff ",Tariff!C1056," ",Tariff!D1056," - ", Tariff!E1056)</f>
        <v>Tariff NPI IMMUNIZATION (0-5 YEARS) MEASLES - tier4</v>
      </c>
      <c r="B1056" s="17" t="n">
        <v>20</v>
      </c>
      <c r="C1056" s="16" t="s">
        <v>243</v>
      </c>
      <c r="D1056" s="16" t="s">
        <v>250</v>
      </c>
      <c r="E1056" s="18" t="s">
        <v>328</v>
      </c>
      <c r="F1056" s="18" t="n">
        <v>200</v>
      </c>
    </row>
    <row r="1057" customFormat="false" ht="24.35" hidden="false" customHeight="false" outlineLevel="0" collapsed="false">
      <c r="A1057" s="16" t="str">
        <f aca="false">CONCATENATE("Tariff ",Tariff!C1057," ",Tariff!D1057," - ", Tariff!E1057)</f>
        <v>Tariff NPI IMMUNIZATION (0-5 YEARS) YELLOW FEVER - tier4</v>
      </c>
      <c r="B1057" s="17" t="n">
        <v>20</v>
      </c>
      <c r="C1057" s="16" t="s">
        <v>243</v>
      </c>
      <c r="D1057" s="16" t="s">
        <v>251</v>
      </c>
      <c r="E1057" s="18" t="s">
        <v>328</v>
      </c>
      <c r="F1057" s="18" t="n">
        <v>200</v>
      </c>
    </row>
    <row r="1058" customFormat="false" ht="24.35" hidden="false" customHeight="false" outlineLevel="0" collapsed="false">
      <c r="A1058" s="16" t="str">
        <f aca="false">CONCATENATE("Tariff ",Tariff!C1058," ",Tariff!D1058," - ", Tariff!E1058)</f>
        <v>Tariff ADDITIONAL IMMUNIZATION (0-5 YEARS) CHICKEN POX - tier4</v>
      </c>
      <c r="B1058" s="17" t="n">
        <v>20</v>
      </c>
      <c r="C1058" s="16" t="s">
        <v>252</v>
      </c>
      <c r="D1058" s="16" t="s">
        <v>253</v>
      </c>
      <c r="E1058" s="18" t="s">
        <v>328</v>
      </c>
      <c r="F1058" s="18" t="n">
        <v>1700</v>
      </c>
    </row>
    <row r="1059" customFormat="false" ht="24.35" hidden="false" customHeight="false" outlineLevel="0" collapsed="false">
      <c r="A1059" s="16" t="str">
        <f aca="false">CONCATENATE("Tariff ",Tariff!C1059," ",Tariff!D1059," - ", Tariff!E1059)</f>
        <v>Tariff ADDITIONAL IMMUNIZATION (0-5 YEARS) MENINGITIS - tier4</v>
      </c>
      <c r="B1059" s="17" t="n">
        <v>20</v>
      </c>
      <c r="C1059" s="16" t="s">
        <v>252</v>
      </c>
      <c r="D1059" s="16" t="s">
        <v>254</v>
      </c>
      <c r="E1059" s="18" t="s">
        <v>328</v>
      </c>
      <c r="F1059" s="18" t="n">
        <v>2900</v>
      </c>
    </row>
    <row r="1060" customFormat="false" ht="24.35" hidden="false" customHeight="false" outlineLevel="0" collapsed="false">
      <c r="A1060" s="16" t="str">
        <f aca="false">CONCATENATE("Tariff ",Tariff!C1060," ",Tariff!D1060," - ", Tariff!E1060)</f>
        <v>Tariff ADDITIONAL IMMUNIZATION (0-5 YEARS) MMR - tier4</v>
      </c>
      <c r="B1060" s="17" t="n">
        <v>20</v>
      </c>
      <c r="C1060" s="16" t="s">
        <v>252</v>
      </c>
      <c r="D1060" s="16" t="s">
        <v>255</v>
      </c>
      <c r="E1060" s="18" t="s">
        <v>328</v>
      </c>
      <c r="F1060" s="18" t="n">
        <v>1400</v>
      </c>
    </row>
    <row r="1061" customFormat="false" ht="24.35" hidden="false" customHeight="false" outlineLevel="0" collapsed="false">
      <c r="A1061" s="16" t="str">
        <f aca="false">CONCATENATE("Tariff ",Tariff!C1061," ",Tariff!D1061," - ", Tariff!E1061)</f>
        <v>Tariff ADDITIONAL IMMUNIZATION (0-5 YEARS) PNEUMOCOCCAL - tier4</v>
      </c>
      <c r="B1061" s="17" t="n">
        <v>20</v>
      </c>
      <c r="C1061" s="16" t="s">
        <v>252</v>
      </c>
      <c r="D1061" s="16" t="s">
        <v>256</v>
      </c>
      <c r="E1061" s="18" t="s">
        <v>328</v>
      </c>
      <c r="F1061" s="18" t="n">
        <v>1400</v>
      </c>
    </row>
    <row r="1062" customFormat="false" ht="24.35" hidden="false" customHeight="false" outlineLevel="0" collapsed="false">
      <c r="A1062" s="16" t="str">
        <f aca="false">CONCATENATE("Tariff ",Tariff!C1062," ",Tariff!D1062," - ", Tariff!E1062)</f>
        <v>Tariff ADDITIONAL IMMUNIZATION (0-5 YEARS) ROTAVIRUS - tier4</v>
      </c>
      <c r="B1062" s="17" t="n">
        <v>20</v>
      </c>
      <c r="C1062" s="16" t="s">
        <v>252</v>
      </c>
      <c r="D1062" s="16" t="s">
        <v>257</v>
      </c>
      <c r="E1062" s="18" t="s">
        <v>328</v>
      </c>
      <c r="F1062" s="18" t="n">
        <v>3400</v>
      </c>
    </row>
    <row r="1063" customFormat="false" ht="24.35" hidden="false" customHeight="false" outlineLevel="0" collapsed="false">
      <c r="A1063" s="16" t="str">
        <f aca="false">CONCATENATE("Tariff ",Tariff!C1063," ",Tariff!D1063," - ", Tariff!E1063)</f>
        <v>Tariff ADDITIONAL IMMUNIZATION (0-5 YEARS) TYPHOID VACCINE - tier4</v>
      </c>
      <c r="B1063" s="17" t="n">
        <v>20</v>
      </c>
      <c r="C1063" s="16" t="s">
        <v>252</v>
      </c>
      <c r="D1063" s="16" t="s">
        <v>258</v>
      </c>
      <c r="E1063" s="18" t="s">
        <v>328</v>
      </c>
      <c r="F1063" s="18" t="n">
        <v>2000</v>
      </c>
    </row>
    <row r="1064" customFormat="false" ht="24.35" hidden="false" customHeight="false" outlineLevel="0" collapsed="false">
      <c r="A1064" s="16" t="str">
        <f aca="false">CONCATENATE("Tariff ",Tariff!C1064," ",Tariff!D1064," - ", Tariff!E1064)</f>
        <v>Tariff ADDITIONAL IMMUNIZATION (6 YEARS AND ABOVE) HEPATITIS B - tier4</v>
      </c>
      <c r="B1064" s="17" t="n">
        <v>20</v>
      </c>
      <c r="C1064" s="16" t="s">
        <v>259</v>
      </c>
      <c r="D1064" s="16" t="s">
        <v>247</v>
      </c>
      <c r="E1064" s="18" t="s">
        <v>328</v>
      </c>
      <c r="F1064" s="18" t="n">
        <v>700</v>
      </c>
    </row>
    <row r="1065" customFormat="false" ht="24.35" hidden="false" customHeight="false" outlineLevel="0" collapsed="false">
      <c r="A1065" s="16" t="str">
        <f aca="false">CONCATENATE("Tariff ",Tariff!C1065," ",Tariff!D1065," - ", Tariff!E1065)</f>
        <v>Tariff ADDITIONAL IMMUNIZATION (6 YEARS AND ABOVE) YELLOW FEVER  - tier4</v>
      </c>
      <c r="B1065" s="17" t="n">
        <v>20</v>
      </c>
      <c r="C1065" s="16" t="s">
        <v>259</v>
      </c>
      <c r="D1065" s="16" t="s">
        <v>260</v>
      </c>
      <c r="E1065" s="18" t="s">
        <v>328</v>
      </c>
      <c r="F1065" s="18" t="n">
        <v>400</v>
      </c>
    </row>
    <row r="1066" customFormat="false" ht="24.35" hidden="false" customHeight="false" outlineLevel="0" collapsed="false">
      <c r="A1066" s="16" t="str">
        <f aca="false">CONCATENATE("Tariff ",Tariff!C1066," ",Tariff!D1066," - ", Tariff!E1066)</f>
        <v>Tariff ADDITIONAL IMMUNIZATION (6 YEARS AND ABOVE) MENINGITIS - tier4</v>
      </c>
      <c r="B1066" s="17" t="n">
        <v>20</v>
      </c>
      <c r="C1066" s="16" t="s">
        <v>259</v>
      </c>
      <c r="D1066" s="16" t="s">
        <v>254</v>
      </c>
      <c r="E1066" s="18" t="s">
        <v>328</v>
      </c>
      <c r="F1066" s="18" t="n">
        <v>2900</v>
      </c>
    </row>
    <row r="1067" customFormat="false" ht="24.35" hidden="false" customHeight="false" outlineLevel="0" collapsed="false">
      <c r="A1067" s="16" t="str">
        <f aca="false">CONCATENATE("Tariff ",Tariff!C1067," ",Tariff!D1067," - ", Tariff!E1067)</f>
        <v>Tariff CARE FOR THE NEWBORN Care for babies actively on the plan - tier4</v>
      </c>
      <c r="B1067" s="17" t="n">
        <v>20</v>
      </c>
      <c r="C1067" s="16" t="s">
        <v>261</v>
      </c>
      <c r="D1067" s="16" t="s">
        <v>262</v>
      </c>
      <c r="E1067" s="18" t="s">
        <v>328</v>
      </c>
      <c r="F1067" s="18" t="n">
        <v>5000</v>
      </c>
    </row>
    <row r="1068" customFormat="false" ht="35.6" hidden="false" customHeight="false" outlineLevel="0" collapsed="false">
      <c r="A1068" s="16" t="str">
        <f aca="false">CONCATENATE("Tariff ",Tariff!C1068," ",Tariff!D1068," - ", Tariff!E1068)</f>
        <v>Tariff CARE FOR THE NEWBORN Care for babies NOT actively on the plan (Up to 6 weeks) - tier4</v>
      </c>
      <c r="B1068" s="17" t="n">
        <v>20</v>
      </c>
      <c r="C1068" s="16" t="s">
        <v>261</v>
      </c>
      <c r="D1068" s="16" t="s">
        <v>263</v>
      </c>
      <c r="E1068" s="18" t="s">
        <v>328</v>
      </c>
      <c r="F1068" s="18" t="n">
        <v>7500</v>
      </c>
    </row>
    <row r="1069" customFormat="false" ht="24.35" hidden="false" customHeight="false" outlineLevel="0" collapsed="false">
      <c r="A1069" s="16" t="str">
        <f aca="false">CONCATENATE("Tariff ",Tariff!C1069," ",Tariff!D1069," - ", Tariff!E1069)</f>
        <v>Tariff FAMILY PLANNING Copper T Intrauterine Device - tier4</v>
      </c>
      <c r="B1069" s="17" t="n">
        <v>20</v>
      </c>
      <c r="C1069" s="16" t="s">
        <v>264</v>
      </c>
      <c r="D1069" s="16" t="s">
        <v>265</v>
      </c>
      <c r="E1069" s="18" t="s">
        <v>328</v>
      </c>
      <c r="F1069" s="18" t="n">
        <v>700</v>
      </c>
    </row>
    <row r="1070" customFormat="false" ht="24.35" hidden="false" customHeight="false" outlineLevel="0" collapsed="false">
      <c r="A1070" s="16" t="str">
        <f aca="false">CONCATENATE("Tariff ",Tariff!C1070," ",Tariff!D1070," - ", Tariff!E1070)</f>
        <v>Tariff FAMILY PLANNING Lippes loop Intrauterine Device - tier4</v>
      </c>
      <c r="B1070" s="17" t="n">
        <v>20</v>
      </c>
      <c r="C1070" s="16" t="s">
        <v>264</v>
      </c>
      <c r="D1070" s="16" t="s">
        <v>266</v>
      </c>
      <c r="E1070" s="18" t="s">
        <v>328</v>
      </c>
      <c r="F1070" s="18" t="n">
        <v>700</v>
      </c>
    </row>
    <row r="1071" customFormat="false" ht="24.35" hidden="false" customHeight="false" outlineLevel="0" collapsed="false">
      <c r="A1071" s="16" t="str">
        <f aca="false">CONCATENATE("Tariff ",Tariff!C1071," ",Tariff!D1071," - ", Tariff!E1071)</f>
        <v>Tariff FAMILY PLANNING Injectibles (Depo Provera,Noristerat) - tier4</v>
      </c>
      <c r="B1071" s="17" t="n">
        <v>20</v>
      </c>
      <c r="C1071" s="16" t="s">
        <v>264</v>
      </c>
      <c r="D1071" s="16" t="s">
        <v>267</v>
      </c>
      <c r="E1071" s="18" t="s">
        <v>328</v>
      </c>
      <c r="F1071" s="18" t="n">
        <v>700</v>
      </c>
    </row>
    <row r="1072" customFormat="false" ht="24.35" hidden="false" customHeight="false" outlineLevel="0" collapsed="false">
      <c r="A1072" s="16" t="str">
        <f aca="false">CONCATENATE("Tariff ",Tariff!C1072," ",Tariff!D1072," - ", Tariff!E1072)</f>
        <v>Tariff FAMILY PLANNING Contraceptive pills - tier4</v>
      </c>
      <c r="B1072" s="17" t="n">
        <v>20</v>
      </c>
      <c r="C1072" s="16" t="s">
        <v>264</v>
      </c>
      <c r="D1072" s="16" t="s">
        <v>268</v>
      </c>
      <c r="E1072" s="18" t="s">
        <v>328</v>
      </c>
      <c r="F1072" s="18" t="n">
        <v>400</v>
      </c>
    </row>
    <row r="1073" customFormat="false" ht="12.8" hidden="false" customHeight="false" outlineLevel="0" collapsed="false">
      <c r="A1073" s="16" t="str">
        <f aca="false">CONCATENATE("Tariff ",Tariff!C1073," ",Tariff!D1073," - ", Tariff!E1073)</f>
        <v>Tariff FAMILY PLANNING Jadelle implant - tier4</v>
      </c>
      <c r="B1073" s="17" t="n">
        <v>20</v>
      </c>
      <c r="C1073" s="16" t="s">
        <v>264</v>
      </c>
      <c r="D1073" s="16" t="s">
        <v>269</v>
      </c>
      <c r="E1073" s="18" t="s">
        <v>328</v>
      </c>
      <c r="F1073" s="18" t="n">
        <v>1700</v>
      </c>
    </row>
    <row r="1074" customFormat="false" ht="12.8" hidden="false" customHeight="false" outlineLevel="0" collapsed="false">
      <c r="A1074" s="16" t="str">
        <f aca="false">CONCATENATE("Tariff ",Tariff!C1074," ",Tariff!D1074," - ", Tariff!E1074)</f>
        <v>Tariff FAMILY PLANNING Implanon - tier4</v>
      </c>
      <c r="B1074" s="17" t="n">
        <v>20</v>
      </c>
      <c r="C1074" s="16" t="s">
        <v>264</v>
      </c>
      <c r="D1074" s="16" t="s">
        <v>270</v>
      </c>
      <c r="E1074" s="18" t="s">
        <v>328</v>
      </c>
      <c r="F1074" s="18" t="n">
        <v>700</v>
      </c>
    </row>
    <row r="1075" customFormat="false" ht="12.8" hidden="false" customHeight="false" outlineLevel="0" collapsed="false">
      <c r="A1075" s="16" t="str">
        <f aca="false">CONCATENATE("Tariff ",Tariff!C1075," ",Tariff!D1075," - ", Tariff!E1075)</f>
        <v>Tariff FAMILY PLANNING Norplant - tier4</v>
      </c>
      <c r="B1075" s="17" t="n">
        <v>20</v>
      </c>
      <c r="C1075" s="16" t="s">
        <v>264</v>
      </c>
      <c r="D1075" s="16" t="s">
        <v>271</v>
      </c>
      <c r="E1075" s="18" t="s">
        <v>328</v>
      </c>
      <c r="F1075" s="18" t="n">
        <v>700</v>
      </c>
    </row>
    <row r="1076" customFormat="false" ht="24.35" hidden="false" customHeight="false" outlineLevel="0" collapsed="false">
      <c r="A1076" s="16" t="str">
        <f aca="false">CONCATENATE("Tariff ",Tariff!C1076," ",Tariff!D1076," - ", Tariff!E1076)</f>
        <v>Tariff GYM Access to gyms for regular exercise - tier4</v>
      </c>
      <c r="B1076" s="17" t="n">
        <v>20</v>
      </c>
      <c r="C1076" s="16" t="s">
        <v>272</v>
      </c>
      <c r="D1076" s="16" t="s">
        <v>273</v>
      </c>
      <c r="E1076" s="18" t="s">
        <v>328</v>
      </c>
      <c r="F1076" s="18" t="n">
        <v>15000</v>
      </c>
    </row>
    <row r="1077" customFormat="false" ht="12.8" hidden="false" customHeight="false" outlineLevel="0" collapsed="false">
      <c r="A1077" s="16" t="str">
        <f aca="false">CONCATENATE("Tariff ",Tariff!C1077," ",Tariff!D1077," - ", Tariff!E1077)</f>
        <v>Tariff SPA Facials - tier4</v>
      </c>
      <c r="B1077" s="17" t="n">
        <v>20</v>
      </c>
      <c r="C1077" s="16" t="s">
        <v>274</v>
      </c>
      <c r="D1077" s="16" t="s">
        <v>275</v>
      </c>
      <c r="E1077" s="18" t="s">
        <v>328</v>
      </c>
      <c r="F1077" s="18" t="n">
        <v>20000</v>
      </c>
    </row>
    <row r="1078" customFormat="false" ht="12.8" hidden="false" customHeight="false" outlineLevel="0" collapsed="false">
      <c r="A1078" s="16" t="str">
        <f aca="false">CONCATENATE("Tariff ",Tariff!C1078," ",Tariff!D1078," - ", Tariff!E1078)</f>
        <v>Tariff SPA Body Massage - tier4</v>
      </c>
      <c r="B1078" s="17" t="n">
        <v>20</v>
      </c>
      <c r="C1078" s="16" t="s">
        <v>274</v>
      </c>
      <c r="D1078" s="16" t="s">
        <v>276</v>
      </c>
      <c r="E1078" s="18" t="s">
        <v>328</v>
      </c>
      <c r="F1078" s="18" t="n">
        <v>20000</v>
      </c>
    </row>
    <row r="1079" customFormat="false" ht="24.35" hidden="false" customHeight="false" outlineLevel="0" collapsed="false">
      <c r="A1079" s="16" t="str">
        <f aca="false">CONCATENATE("Tariff ",Tariff!C1079," ",Tariff!D1079," - ", Tariff!E1079)</f>
        <v>Tariff MINOR SURGERIES Wound dressing - tier4</v>
      </c>
      <c r="B1079" s="17" t="n">
        <v>20</v>
      </c>
      <c r="C1079" s="16" t="s">
        <v>277</v>
      </c>
      <c r="D1079" s="16" t="s">
        <v>278</v>
      </c>
      <c r="E1079" s="18" t="s">
        <v>328</v>
      </c>
      <c r="F1079" s="18" t="n">
        <v>400</v>
      </c>
    </row>
    <row r="1080" customFormat="false" ht="24.35" hidden="false" customHeight="false" outlineLevel="0" collapsed="false">
      <c r="A1080" s="16" t="str">
        <f aca="false">CONCATENATE("Tariff ",Tariff!C1080," ",Tariff!D1080," - ", Tariff!E1080)</f>
        <v>Tariff MINOR SURGERIES Incision &amp; drainage of acute and chronic abscesses - tier4</v>
      </c>
      <c r="B1080" s="17" t="n">
        <v>20</v>
      </c>
      <c r="C1080" s="16" t="s">
        <v>277</v>
      </c>
      <c r="D1080" s="16" t="s">
        <v>279</v>
      </c>
      <c r="E1080" s="18" t="s">
        <v>328</v>
      </c>
      <c r="F1080" s="18" t="n">
        <v>700</v>
      </c>
    </row>
    <row r="1081" customFormat="false" ht="24.35" hidden="false" customHeight="false" outlineLevel="0" collapsed="false">
      <c r="A1081" s="16" t="str">
        <f aca="false">CONCATENATE("Tariff ",Tariff!C1081," ",Tariff!D1081," - ", Tariff!E1081)</f>
        <v>Tariff MINOR SURGERIES Suturing of minor wounds  - tier4</v>
      </c>
      <c r="B1081" s="17" t="n">
        <v>20</v>
      </c>
      <c r="C1081" s="16" t="s">
        <v>277</v>
      </c>
      <c r="D1081" s="16" t="s">
        <v>280</v>
      </c>
      <c r="E1081" s="18" t="s">
        <v>328</v>
      </c>
      <c r="F1081" s="18" t="n">
        <v>400</v>
      </c>
    </row>
    <row r="1082" customFormat="false" ht="24.35" hidden="false" customHeight="false" outlineLevel="0" collapsed="false">
      <c r="A1082" s="16" t="str">
        <f aca="false">CONCATENATE("Tariff ",Tariff!C1082," ",Tariff!D1082," - ", Tariff!E1082)</f>
        <v>Tariff MINOR SURGERIES Suturing of lacerations - tier4</v>
      </c>
      <c r="B1082" s="17" t="n">
        <v>20</v>
      </c>
      <c r="C1082" s="16" t="s">
        <v>277</v>
      </c>
      <c r="D1082" s="16" t="s">
        <v>281</v>
      </c>
      <c r="E1082" s="18" t="s">
        <v>328</v>
      </c>
      <c r="F1082" s="18" t="n">
        <v>400</v>
      </c>
    </row>
    <row r="1083" customFormat="false" ht="12.8" hidden="false" customHeight="false" outlineLevel="0" collapsed="false">
      <c r="A1083" s="16" t="str">
        <f aca="false">CONCATENATE("Tariff ",Tariff!C1083," ",Tariff!D1083," - ", Tariff!E1083)</f>
        <v>Tariff MINOR SURGERIES Ear piercing - tier4</v>
      </c>
      <c r="B1083" s="17" t="n">
        <v>20</v>
      </c>
      <c r="C1083" s="16" t="s">
        <v>277</v>
      </c>
      <c r="D1083" s="16" t="s">
        <v>282</v>
      </c>
      <c r="E1083" s="18" t="s">
        <v>328</v>
      </c>
      <c r="F1083" s="18" t="n">
        <v>700</v>
      </c>
    </row>
    <row r="1084" customFormat="false" ht="24.35" hidden="false" customHeight="false" outlineLevel="0" collapsed="false">
      <c r="A1084" s="16" t="str">
        <f aca="false">CONCATENATE("Tariff ",Tariff!C1084," ",Tariff!D1084," - ", Tariff!E1084)</f>
        <v>Tariff MINOR SURGERIES Male circumcision - tier4</v>
      </c>
      <c r="B1084" s="17" t="n">
        <v>20</v>
      </c>
      <c r="C1084" s="16" t="s">
        <v>277</v>
      </c>
      <c r="D1084" s="16" t="s">
        <v>283</v>
      </c>
      <c r="E1084" s="18" t="s">
        <v>328</v>
      </c>
      <c r="F1084" s="18" t="n">
        <v>1700</v>
      </c>
    </row>
    <row r="1085" customFormat="false" ht="12.8" hidden="false" customHeight="false" outlineLevel="0" collapsed="false">
      <c r="A1085" s="16" t="str">
        <f aca="false">CONCATENATE("Tariff ",Tariff!C1085," ",Tariff!D1085," - ", Tariff!E1085)</f>
        <v>Tariff MINOR SURGERIES Lump Biopsy - tier4</v>
      </c>
      <c r="B1085" s="17" t="n">
        <v>20</v>
      </c>
      <c r="C1085" s="16" t="s">
        <v>277</v>
      </c>
      <c r="D1085" s="16" t="s">
        <v>284</v>
      </c>
      <c r="E1085" s="18" t="s">
        <v>328</v>
      </c>
      <c r="F1085" s="18" t="n">
        <v>400</v>
      </c>
    </row>
    <row r="1086" customFormat="false" ht="24.35" hidden="false" customHeight="false" outlineLevel="0" collapsed="false">
      <c r="A1086" s="16" t="str">
        <f aca="false">CONCATENATE("Tariff ",Tariff!C1086," ",Tariff!D1086," - ", Tariff!E1086)</f>
        <v>Tariff MINOR SURGERIES Ear Aural irrigation - tier4</v>
      </c>
      <c r="B1086" s="17" t="n">
        <v>20</v>
      </c>
      <c r="C1086" s="16" t="s">
        <v>277</v>
      </c>
      <c r="D1086" s="16" t="s">
        <v>285</v>
      </c>
      <c r="E1086" s="18" t="s">
        <v>328</v>
      </c>
      <c r="F1086" s="18" t="n">
        <v>700</v>
      </c>
    </row>
    <row r="1087" customFormat="false" ht="24.35" hidden="false" customHeight="false" outlineLevel="0" collapsed="false">
      <c r="A1087" s="16" t="str">
        <f aca="false">CONCATENATE("Tariff ",Tariff!C1087," ",Tariff!D1087," - ", Tariff!E1087)</f>
        <v>Tariff MINOR SURGERIES Ear Antral washout - tier4</v>
      </c>
      <c r="B1087" s="17" t="n">
        <v>20</v>
      </c>
      <c r="C1087" s="16" t="s">
        <v>277</v>
      </c>
      <c r="D1087" s="16" t="s">
        <v>286</v>
      </c>
      <c r="E1087" s="18" t="s">
        <v>328</v>
      </c>
      <c r="F1087" s="18" t="n">
        <v>700</v>
      </c>
    </row>
    <row r="1088" customFormat="false" ht="24.35" hidden="false" customHeight="false" outlineLevel="0" collapsed="false">
      <c r="A1088" s="16" t="str">
        <f aca="false">CONCATENATE("Tariff ",Tariff!C1088," ",Tariff!D1088," - ", Tariff!E1088)</f>
        <v>Tariff MINOR SURGERIES Wound debridement - tier4</v>
      </c>
      <c r="B1088" s="17" t="n">
        <v>20</v>
      </c>
      <c r="C1088" s="16" t="s">
        <v>277</v>
      </c>
      <c r="D1088" s="16" t="s">
        <v>287</v>
      </c>
      <c r="E1088" s="18" t="s">
        <v>328</v>
      </c>
      <c r="F1088" s="18" t="n">
        <v>400</v>
      </c>
    </row>
    <row r="1089" customFormat="false" ht="24.35" hidden="false" customHeight="false" outlineLevel="0" collapsed="false">
      <c r="A1089" s="16" t="str">
        <f aca="false">CONCATENATE("Tariff ",Tariff!C1089," ",Tariff!D1089," - ", Tariff!E1089)</f>
        <v>Tariff INTERMEDIATE SURGERIES  INTERMEDIATE SURGERIES  - tier4</v>
      </c>
      <c r="B1089" s="17" t="n">
        <v>20</v>
      </c>
      <c r="C1089" s="16" t="s">
        <v>288</v>
      </c>
      <c r="D1089" s="16" t="s">
        <v>288</v>
      </c>
      <c r="E1089" s="18" t="s">
        <v>328</v>
      </c>
      <c r="F1089" s="18" t="n">
        <v>40000</v>
      </c>
    </row>
    <row r="1090" customFormat="false" ht="24.35" hidden="false" customHeight="false" outlineLevel="0" collapsed="false">
      <c r="A1090" s="16" t="str">
        <f aca="false">CONCATENATE("Tariff ",Tariff!C1090," ",Tariff!D1090," - ", Tariff!E1090)</f>
        <v>Tariff MAJOR SURGERIES  MAJOR SURGERIES  - tier4</v>
      </c>
      <c r="B1090" s="17" t="n">
        <v>20</v>
      </c>
      <c r="C1090" s="16" t="s">
        <v>289</v>
      </c>
      <c r="D1090" s="16" t="s">
        <v>289</v>
      </c>
      <c r="E1090" s="18" t="s">
        <v>328</v>
      </c>
      <c r="F1090" s="18" t="n">
        <v>200000</v>
      </c>
    </row>
    <row r="1091" customFormat="false" ht="24.35" hidden="false" customHeight="false" outlineLevel="0" collapsed="false">
      <c r="A1091" s="16" t="str">
        <f aca="false">CONCATENATE("Tariff ",Tariff!C1091," ",Tariff!D1091," - ", Tariff!E1091)</f>
        <v>Tariff CANCER CARE Oncologist/ Cancer Specialist visits - tier4</v>
      </c>
      <c r="B1091" s="17" t="n">
        <v>20</v>
      </c>
      <c r="C1091" s="16" t="s">
        <v>290</v>
      </c>
      <c r="D1091" s="16" t="s">
        <v>291</v>
      </c>
      <c r="E1091" s="18" t="s">
        <v>328</v>
      </c>
      <c r="F1091" s="18" t="n">
        <v>50000</v>
      </c>
    </row>
    <row r="1092" customFormat="false" ht="24.35" hidden="false" customHeight="false" outlineLevel="0" collapsed="false">
      <c r="A1092" s="16" t="str">
        <f aca="false">CONCATENATE("Tariff ",Tariff!C1092," ",Tariff!D1092," - ", Tariff!E1092)</f>
        <v>Tariff CANCER CARE Oncological investigations - tier4</v>
      </c>
      <c r="B1092" s="17" t="n">
        <v>20</v>
      </c>
      <c r="C1092" s="16" t="s">
        <v>290</v>
      </c>
      <c r="D1092" s="16" t="s">
        <v>292</v>
      </c>
      <c r="E1092" s="18" t="s">
        <v>328</v>
      </c>
      <c r="F1092" s="18" t="n">
        <v>200000</v>
      </c>
    </row>
    <row r="1093" customFormat="false" ht="24.35" hidden="false" customHeight="false" outlineLevel="0" collapsed="false">
      <c r="A1093" s="16" t="str">
        <f aca="false">CONCATENATE("Tariff ",Tariff!C1093," ",Tariff!D1093," - ", Tariff!E1093)</f>
        <v>Tariff CANCER CARE Cancer-related Radiological investigations - tier4</v>
      </c>
      <c r="B1093" s="17" t="n">
        <v>20</v>
      </c>
      <c r="C1093" s="16" t="s">
        <v>290</v>
      </c>
      <c r="D1093" s="16" t="s">
        <v>293</v>
      </c>
      <c r="E1093" s="18" t="s">
        <v>328</v>
      </c>
      <c r="F1093" s="18" t="n">
        <v>50000</v>
      </c>
    </row>
    <row r="1094" customFormat="false" ht="23.4" hidden="false" customHeight="false" outlineLevel="0" collapsed="false">
      <c r="A1094" s="16" t="str">
        <f aca="false">CONCATENATE("Tariff ",Tariff!C1094," ",Tariff!D1094," - ", Tariff!E1094)</f>
        <v>Tariff CANCER CARE Surgical cancer care - tier4</v>
      </c>
      <c r="B1094" s="17" t="n">
        <v>20</v>
      </c>
      <c r="C1094" s="16" t="s">
        <v>290</v>
      </c>
      <c r="D1094" s="16" t="s">
        <v>294</v>
      </c>
      <c r="E1094" s="18" t="s">
        <v>328</v>
      </c>
      <c r="F1094" s="18" t="n">
        <v>100000</v>
      </c>
    </row>
    <row r="1095" customFormat="false" ht="12.8" hidden="false" customHeight="false" outlineLevel="0" collapsed="false">
      <c r="A1095" s="16" t="str">
        <f aca="false">CONCATENATE("Tariff ",Tariff!C1095," ",Tariff!D1095," - ", Tariff!E1095)</f>
        <v>Tariff CANCER CARE Chemotherapy - tier4</v>
      </c>
      <c r="B1095" s="17" t="n">
        <v>20</v>
      </c>
      <c r="C1095" s="16" t="s">
        <v>290</v>
      </c>
      <c r="D1095" s="16" t="s">
        <v>295</v>
      </c>
      <c r="E1095" s="18" t="s">
        <v>328</v>
      </c>
      <c r="F1095" s="18" t="n">
        <v>100000</v>
      </c>
    </row>
    <row r="1096" customFormat="false" ht="24.35" hidden="false" customHeight="false" outlineLevel="0" collapsed="false">
      <c r="A1096" s="16" t="str">
        <f aca="false">CONCATENATE("Tariff ",Tariff!C1096," ",Tariff!D1096," - ", Tariff!E1096)</f>
        <v>Tariff RENAL CARE (DIALYSIS) Dialysis and all related care - tier4</v>
      </c>
      <c r="B1096" s="17" t="n">
        <v>20</v>
      </c>
      <c r="C1096" s="16" t="s">
        <v>296</v>
      </c>
      <c r="D1096" s="16" t="s">
        <v>297</v>
      </c>
      <c r="E1096" s="18" t="s">
        <v>328</v>
      </c>
      <c r="F1096" s="18" t="n">
        <v>200000</v>
      </c>
    </row>
    <row r="1097" customFormat="false" ht="12.8" hidden="false" customHeight="false" outlineLevel="0" collapsed="false">
      <c r="A1097" s="16" t="str">
        <f aca="false">CONCATENATE("Tariff ",Tariff!C1097," ",Tariff!D1097," - ", Tariff!E1097)</f>
        <v>Tariff WELLNESS CHECKS BMI Check - tier4</v>
      </c>
      <c r="B1097" s="17" t="n">
        <v>20</v>
      </c>
      <c r="C1097" s="16" t="s">
        <v>298</v>
      </c>
      <c r="D1097" s="16" t="s">
        <v>299</v>
      </c>
      <c r="E1097" s="18" t="s">
        <v>328</v>
      </c>
      <c r="F1097" s="18" t="n">
        <v>1000</v>
      </c>
    </row>
    <row r="1098" customFormat="false" ht="24.35" hidden="false" customHeight="false" outlineLevel="0" collapsed="false">
      <c r="A1098" s="16" t="str">
        <f aca="false">CONCATENATE("Tariff ",Tariff!C1098," ",Tariff!D1098," - ", Tariff!E1098)</f>
        <v>Tariff WELLNESS CHECKS General Physical Examination - tier4</v>
      </c>
      <c r="B1098" s="17" t="n">
        <v>20</v>
      </c>
      <c r="C1098" s="16" t="s">
        <v>298</v>
      </c>
      <c r="D1098" s="16" t="s">
        <v>300</v>
      </c>
      <c r="E1098" s="18" t="s">
        <v>328</v>
      </c>
      <c r="F1098" s="18" t="n">
        <v>1000</v>
      </c>
    </row>
    <row r="1099" customFormat="false" ht="24.35" hidden="false" customHeight="false" outlineLevel="0" collapsed="false">
      <c r="A1099" s="16" t="str">
        <f aca="false">CONCATENATE("Tariff ",Tariff!C1099," ",Tariff!D1099," - ", Tariff!E1099)</f>
        <v>Tariff WELLNESS CHECKS Blood Pressure Check (Hypertension Screening) - tier4</v>
      </c>
      <c r="B1099" s="17" t="n">
        <v>20</v>
      </c>
      <c r="C1099" s="16" t="s">
        <v>298</v>
      </c>
      <c r="D1099" s="16" t="s">
        <v>301</v>
      </c>
      <c r="E1099" s="18" t="s">
        <v>328</v>
      </c>
      <c r="F1099" s="18" t="n">
        <v>1000</v>
      </c>
    </row>
    <row r="1100" customFormat="false" ht="24.35" hidden="false" customHeight="false" outlineLevel="0" collapsed="false">
      <c r="A1100" s="16" t="str">
        <f aca="false">CONCATENATE("Tariff ",Tariff!C1100," ",Tariff!D1100," - ", Tariff!E1100)</f>
        <v>Tariff WELLNESS CHECKS Blood Sugar Check (Diabetes Screening) - tier4</v>
      </c>
      <c r="B1100" s="17" t="n">
        <v>20</v>
      </c>
      <c r="C1100" s="16" t="s">
        <v>298</v>
      </c>
      <c r="D1100" s="16" t="s">
        <v>302</v>
      </c>
      <c r="E1100" s="18" t="s">
        <v>328</v>
      </c>
      <c r="F1100" s="18" t="n">
        <v>1000</v>
      </c>
    </row>
    <row r="1101" customFormat="false" ht="24.35" hidden="false" customHeight="false" outlineLevel="0" collapsed="false">
      <c r="A1101" s="16" t="str">
        <f aca="false">CONCATENATE("Tariff ",Tariff!C1101," ",Tariff!D1101," - ", Tariff!E1101)</f>
        <v>Tariff WELLNESS CHECKS Blood Cholesterol Check - tier4</v>
      </c>
      <c r="B1101" s="17" t="n">
        <v>20</v>
      </c>
      <c r="C1101" s="16" t="s">
        <v>298</v>
      </c>
      <c r="D1101" s="16" t="s">
        <v>303</v>
      </c>
      <c r="E1101" s="18" t="s">
        <v>328</v>
      </c>
      <c r="F1101" s="18" t="n">
        <v>1000</v>
      </c>
    </row>
    <row r="1102" customFormat="false" ht="24.35" hidden="false" customHeight="false" outlineLevel="0" collapsed="false">
      <c r="A1102" s="16" t="str">
        <f aca="false">CONCATENATE("Tariff ",Tariff!C1102," ",Tariff!D1102," - ", Tariff!E1102)</f>
        <v>Tariff WELLNESS CHECKS Annual Visual Acuity Check (Using Snellen Chart) - tier4</v>
      </c>
      <c r="B1102" s="17" t="n">
        <v>20</v>
      </c>
      <c r="C1102" s="16" t="s">
        <v>298</v>
      </c>
      <c r="D1102" s="16" t="s">
        <v>304</v>
      </c>
      <c r="E1102" s="18" t="s">
        <v>328</v>
      </c>
      <c r="F1102" s="18" t="n">
        <v>1000</v>
      </c>
    </row>
    <row r="1103" customFormat="false" ht="24.35" hidden="false" customHeight="false" outlineLevel="0" collapsed="false">
      <c r="A1103" s="16" t="str">
        <f aca="false">CONCATENATE("Tariff ",Tariff!C1103," ",Tariff!D1103," - ", Tariff!E1103)</f>
        <v>Tariff WELLNESS CHECKS Mammography (For Women ≥ 40 years of age) - tier4</v>
      </c>
      <c r="B1103" s="17" t="n">
        <v>20</v>
      </c>
      <c r="C1103" s="16" t="s">
        <v>298</v>
      </c>
      <c r="D1103" s="16" t="s">
        <v>305</v>
      </c>
      <c r="E1103" s="18" t="s">
        <v>328</v>
      </c>
      <c r="F1103" s="18" t="n">
        <v>1000</v>
      </c>
    </row>
    <row r="1104" customFormat="false" ht="12.8" hidden="false" customHeight="false" outlineLevel="0" collapsed="false">
      <c r="A1104" s="16" t="str">
        <f aca="false">CONCATENATE("Tariff ",Tariff!C1104," ",Tariff!D1104," - ", Tariff!E1104)</f>
        <v>Tariff WELLNESS CHECKS Pap Smear  - tier4</v>
      </c>
      <c r="B1104" s="17" t="n">
        <v>20</v>
      </c>
      <c r="C1104" s="16" t="s">
        <v>298</v>
      </c>
      <c r="D1104" s="16" t="s">
        <v>306</v>
      </c>
      <c r="E1104" s="18" t="s">
        <v>328</v>
      </c>
      <c r="F1104" s="18" t="n">
        <v>1000</v>
      </c>
    </row>
    <row r="1105" customFormat="false" ht="24.35" hidden="false" customHeight="false" outlineLevel="0" collapsed="false">
      <c r="A1105" s="16" t="str">
        <f aca="false">CONCATENATE("Tariff ",Tariff!C1105," ",Tariff!D1105," - ", Tariff!E1105)</f>
        <v>Tariff WELLNESS CHECKS PSA Check (For Men ≥ 40 years of age) - tier4</v>
      </c>
      <c r="B1105" s="17" t="n">
        <v>20</v>
      </c>
      <c r="C1105" s="16" t="s">
        <v>298</v>
      </c>
      <c r="D1105" s="16" t="s">
        <v>307</v>
      </c>
      <c r="E1105" s="18" t="s">
        <v>328</v>
      </c>
      <c r="F1105" s="18" t="n">
        <v>1000</v>
      </c>
    </row>
    <row r="1106" customFormat="false" ht="24.35" hidden="false" customHeight="false" outlineLevel="0" collapsed="false">
      <c r="A1106" s="16" t="str">
        <f aca="false">CONCATENATE("Tariff ",Tariff!C1106," ",Tariff!D1106," - ", Tariff!E1106)</f>
        <v>Tariff WELLNESS CHECKS Liver Function Test - tier4</v>
      </c>
      <c r="B1106" s="17" t="n">
        <v>20</v>
      </c>
      <c r="C1106" s="16" t="s">
        <v>298</v>
      </c>
      <c r="D1106" s="16" t="s">
        <v>308</v>
      </c>
      <c r="E1106" s="18" t="s">
        <v>328</v>
      </c>
      <c r="F1106" s="18" t="n">
        <v>1000</v>
      </c>
    </row>
    <row r="1107" customFormat="false" ht="24.35" hidden="false" customHeight="false" outlineLevel="0" collapsed="false">
      <c r="A1107" s="16" t="str">
        <f aca="false">CONCATENATE("Tariff ",Tariff!C1107," ",Tariff!D1107," - ", Tariff!E1107)</f>
        <v>Tariff WELLNESS CHECKS Kidney Function Tests (E, U, and Cr) - tier4</v>
      </c>
      <c r="B1107" s="17" t="n">
        <v>20</v>
      </c>
      <c r="C1107" s="16" t="s">
        <v>298</v>
      </c>
      <c r="D1107" s="16" t="s">
        <v>309</v>
      </c>
      <c r="E1107" s="18" t="s">
        <v>328</v>
      </c>
      <c r="F1107" s="18" t="n">
        <v>1000</v>
      </c>
    </row>
    <row r="1108" customFormat="false" ht="12.8" hidden="false" customHeight="false" outlineLevel="0" collapsed="false">
      <c r="A1108" s="16" t="str">
        <f aca="false">CONCATENATE("Tariff ",Tariff!C1108," ",Tariff!D1108," - ", Tariff!E1108)</f>
        <v>Tariff WELLNESS CHECKS Urinalysis - tier4</v>
      </c>
      <c r="B1108" s="17" t="n">
        <v>20</v>
      </c>
      <c r="C1108" s="16" t="s">
        <v>298</v>
      </c>
      <c r="D1108" s="16" t="s">
        <v>310</v>
      </c>
      <c r="E1108" s="18" t="s">
        <v>328</v>
      </c>
      <c r="F1108" s="18" t="n">
        <v>1000</v>
      </c>
    </row>
    <row r="1109" customFormat="false" ht="12.8" hidden="false" customHeight="false" outlineLevel="0" collapsed="false">
      <c r="A1109" s="16" t="str">
        <f aca="false">CONCATENATE("Tariff ",Tariff!C1109," ",Tariff!D1109," - ", Tariff!E1109)</f>
        <v>Tariff WELLNESS CHECKS Chest X-ray - tier4</v>
      </c>
      <c r="B1109" s="17" t="n">
        <v>20</v>
      </c>
      <c r="C1109" s="16" t="s">
        <v>298</v>
      </c>
      <c r="D1109" s="16" t="s">
        <v>311</v>
      </c>
      <c r="E1109" s="18" t="s">
        <v>328</v>
      </c>
      <c r="F1109" s="18" t="n">
        <v>1000</v>
      </c>
    </row>
    <row r="1110" customFormat="false" ht="24.35" hidden="false" customHeight="false" outlineLevel="0" collapsed="false">
      <c r="A1110" s="16" t="str">
        <f aca="false">CONCATENATE("Tariff ",Tariff!C1110," ",Tariff!D1110," - ", Tariff!E1110)</f>
        <v>Tariff AMBULANCE SERVICES Movement of patients to and fro Hospital - tier4</v>
      </c>
      <c r="B1110" s="17" t="n">
        <v>20</v>
      </c>
      <c r="C1110" s="16" t="s">
        <v>312</v>
      </c>
      <c r="D1110" s="16" t="s">
        <v>313</v>
      </c>
      <c r="E1110" s="18" t="s">
        <v>328</v>
      </c>
      <c r="F1110" s="18" t="n">
        <v>5000</v>
      </c>
    </row>
    <row r="1111" customFormat="false" ht="24.35" hidden="false" customHeight="false" outlineLevel="0" collapsed="false">
      <c r="A1111" s="16" t="str">
        <f aca="false">CONCATENATE("Tariff ",Tariff!C1111," ",Tariff!D1111," - ", Tariff!E1111)</f>
        <v>Tariff PSYCHIATRY CARE Mental illness care with certified psychiatrists - tier4</v>
      </c>
      <c r="B1111" s="17" t="n">
        <v>20</v>
      </c>
      <c r="C1111" s="16" t="s">
        <v>314</v>
      </c>
      <c r="D1111" s="16" t="s">
        <v>315</v>
      </c>
      <c r="E1111" s="18" t="s">
        <v>328</v>
      </c>
      <c r="F1111" s="18" t="n">
        <v>2500</v>
      </c>
    </row>
    <row r="1112" customFormat="false" ht="24.35" hidden="false" customHeight="false" outlineLevel="0" collapsed="false">
      <c r="A1112" s="16" t="str">
        <f aca="false">CONCATENATE("Tariff ",Tariff!C1112," ",Tariff!D1112," - ", Tariff!E1112)</f>
        <v>Tariff HIV CARE AND TREATMENT Specialist Consulltation - tier4</v>
      </c>
      <c r="B1112" s="17" t="n">
        <v>20</v>
      </c>
      <c r="C1112" s="16" t="s">
        <v>316</v>
      </c>
      <c r="D1112" s="16" t="s">
        <v>317</v>
      </c>
      <c r="E1112" s="18" t="s">
        <v>328</v>
      </c>
      <c r="F1112" s="18" t="n">
        <v>500</v>
      </c>
    </row>
    <row r="1113" customFormat="false" ht="24.35" hidden="false" customHeight="false" outlineLevel="0" collapsed="false">
      <c r="A1113" s="16" t="str">
        <f aca="false">CONCATENATE("Tariff ",Tariff!C1113," ",Tariff!D1113," - ", Tariff!E1113)</f>
        <v>Tariff HIV CARE AND TREATMENT Specialist Drug therapy - tier4</v>
      </c>
      <c r="B1113" s="17" t="n">
        <v>20</v>
      </c>
      <c r="C1113" s="16" t="s">
        <v>316</v>
      </c>
      <c r="D1113" s="16" t="s">
        <v>318</v>
      </c>
      <c r="E1113" s="18" t="s">
        <v>328</v>
      </c>
      <c r="F1113" s="18" t="n">
        <v>500</v>
      </c>
    </row>
    <row r="1114" customFormat="false" ht="24.35" hidden="false" customHeight="false" outlineLevel="0" collapsed="false">
      <c r="A1114" s="16" t="str">
        <f aca="false">CONCATENATE("Tariff ",Tariff!C1114," ",Tariff!D1114," - ", Tariff!E1114)</f>
        <v>Tariff HIV CARE AND TREATMENT Counselling Sessions - tier4</v>
      </c>
      <c r="B1114" s="17" t="n">
        <v>20</v>
      </c>
      <c r="C1114" s="16" t="s">
        <v>316</v>
      </c>
      <c r="D1114" s="16" t="s">
        <v>319</v>
      </c>
      <c r="E1114" s="18" t="s">
        <v>328</v>
      </c>
      <c r="F1114" s="18" t="n">
        <v>400</v>
      </c>
    </row>
    <row r="1115" customFormat="false" ht="35.6" hidden="false" customHeight="false" outlineLevel="0" collapsed="false">
      <c r="A1115" s="16" t="str">
        <f aca="false">CONCATENATE("Tariff ",Tariff!C1115," ",Tariff!D1115," - ", Tariff!E1115)</f>
        <v>Tariff SEEKING SECOND OPINION Diagnosis confirmation (secondary-tertiary care centres) - tier4</v>
      </c>
      <c r="B1115" s="17" t="n">
        <v>20</v>
      </c>
      <c r="C1115" s="16" t="s">
        <v>320</v>
      </c>
      <c r="D1115" s="16" t="s">
        <v>321</v>
      </c>
      <c r="E1115" s="18" t="s">
        <v>328</v>
      </c>
      <c r="F1115" s="18" t="n">
        <v>5000</v>
      </c>
    </row>
    <row r="1116" customFormat="false" ht="35.6" hidden="false" customHeight="false" outlineLevel="0" collapsed="false">
      <c r="A1116" s="16" t="str">
        <f aca="false">CONCATENATE("Tariff ",Tariff!C1116," ",Tariff!D1116," - ", Tariff!E1116)</f>
        <v>Tariff SEEKING SECOND OPINION Treatment confirmation (secondary-tertiary care centres) - tier4</v>
      </c>
      <c r="B1116" s="17" t="n">
        <v>20</v>
      </c>
      <c r="C1116" s="16" t="s">
        <v>320</v>
      </c>
      <c r="D1116" s="16" t="s">
        <v>322</v>
      </c>
      <c r="E1116" s="18" t="s">
        <v>328</v>
      </c>
      <c r="F1116" s="18" t="n">
        <v>5000</v>
      </c>
    </row>
    <row r="1117" customFormat="false" ht="35.6" hidden="false" customHeight="false" outlineLevel="0" collapsed="false">
      <c r="A1117" s="16" t="str">
        <f aca="false">CONCATENATE("Tariff ",Tariff!C1117," ",Tariff!D1117," - ", Tariff!E1117)</f>
        <v>Tariff SEEKING SECOND OPINION International Confirmation from Specialists Outside Africa - tier4</v>
      </c>
      <c r="B1117" s="17" t="n">
        <v>20</v>
      </c>
      <c r="C1117" s="16" t="s">
        <v>320</v>
      </c>
      <c r="D1117" s="16" t="s">
        <v>323</v>
      </c>
      <c r="E1117" s="18" t="s">
        <v>328</v>
      </c>
      <c r="F1117" s="18" t="n">
        <v>6500</v>
      </c>
    </row>
    <row r="1118" customFormat="false" ht="24.35" hidden="false" customHeight="false" outlineLevel="0" collapsed="false">
      <c r="A1118" s="16" t="str">
        <f aca="false">CONCATENATE("Tariff ",Tariff!C1118," ",Tariff!D1118," - ", Tariff!E1118)</f>
        <v>Tariff MORTUARY SERVICES After-demise compensation - tier4</v>
      </c>
      <c r="B1118" s="17" t="n">
        <v>20</v>
      </c>
      <c r="C1118" s="16" t="s">
        <v>324</v>
      </c>
      <c r="D1118" s="16" t="s">
        <v>325</v>
      </c>
      <c r="E1118" s="18" t="s">
        <v>328</v>
      </c>
      <c r="F1118" s="18" t="n">
        <v>40000</v>
      </c>
    </row>
    <row r="1122" customFormat="false" ht="15.9" hidden="false" customHeight="true" outlineLevel="0" collapsed="false">
      <c r="A1122" s="4" t="s">
        <v>329</v>
      </c>
      <c r="B1122" s="4"/>
      <c r="C1122" s="4"/>
      <c r="D1122" s="4"/>
      <c r="E1122" s="4"/>
    </row>
    <row r="1123" customFormat="false" ht="12.8" hidden="false" customHeight="false" outlineLevel="0" collapsed="false">
      <c r="A1123" s="6" t="s">
        <v>3</v>
      </c>
      <c r="B1123" s="7" t="s">
        <v>4</v>
      </c>
      <c r="C1123" s="7" t="s">
        <v>5</v>
      </c>
      <c r="D1123" s="7" t="s">
        <v>5</v>
      </c>
      <c r="E1123" s="8" t="s">
        <v>6</v>
      </c>
    </row>
    <row r="1124" customFormat="false" ht="12.8" hidden="false" customHeight="true" outlineLevel="0" collapsed="false">
      <c r="A1124" s="9"/>
      <c r="B1124" s="9"/>
      <c r="C1124" s="10" t="s">
        <v>7</v>
      </c>
      <c r="D1124" s="10"/>
      <c r="E1124" s="10"/>
    </row>
    <row r="1125" customFormat="false" ht="23.85" hidden="false" customHeight="false" outlineLevel="0" collapsed="false">
      <c r="A1125" s="9"/>
      <c r="B1125" s="9"/>
      <c r="C1125" s="11" t="s">
        <v>9</v>
      </c>
      <c r="D1125" s="11" t="s">
        <v>10</v>
      </c>
      <c r="E1125" s="12" t="s">
        <v>330</v>
      </c>
    </row>
    <row r="1126" customFormat="false" ht="12.8" hidden="false" customHeight="false" outlineLevel="0" collapsed="false">
      <c r="A1126" s="13" t="s">
        <v>3</v>
      </c>
      <c r="B1126" s="14" t="s">
        <v>4</v>
      </c>
      <c r="C1126" s="14" t="s">
        <v>13</v>
      </c>
      <c r="D1126" s="14" t="s">
        <v>14</v>
      </c>
      <c r="E1126" s="15" t="s">
        <v>16</v>
      </c>
    </row>
    <row r="1127" customFormat="false" ht="24.35" hidden="false" customHeight="false" outlineLevel="0" collapsed="false">
      <c r="A1127" s="16" t="str">
        <f aca="false">CONCATENATE("Utilisation ",C1127," ",D1127)</f>
        <v>Utilisation GENERAL CONSULTATION Basic outpatient and in-patient Treatment</v>
      </c>
      <c r="B1127" s="17" t="n">
        <v>19</v>
      </c>
      <c r="C1127" s="16" t="s">
        <v>17</v>
      </c>
      <c r="D1127" s="16" t="s">
        <v>18</v>
      </c>
      <c r="E1127" s="19" t="n">
        <v>1250</v>
      </c>
    </row>
    <row r="1128" customFormat="false" ht="24.35" hidden="false" customHeight="false" outlineLevel="0" collapsed="false">
      <c r="A1128" s="16" t="str">
        <f aca="false">CONCATENATE("Utilisation ",C1128," ",D1128)</f>
        <v>Utilisation SPECIALIST CONSULTATION  Obstetrician</v>
      </c>
      <c r="B1128" s="17" t="n">
        <v>19</v>
      </c>
      <c r="C1128" s="16" t="s">
        <v>20</v>
      </c>
      <c r="D1128" s="16" t="s">
        <v>21</v>
      </c>
      <c r="E1128" s="19" t="n">
        <v>25</v>
      </c>
    </row>
    <row r="1129" customFormat="false" ht="24.35" hidden="false" customHeight="false" outlineLevel="0" collapsed="false">
      <c r="A1129" s="16" t="str">
        <f aca="false">CONCATENATE("Utilisation ",C1129," ",D1129)</f>
        <v>Utilisation SPECIALIST CONSULTATION  Gynaecologist</v>
      </c>
      <c r="B1129" s="17" t="n">
        <v>19</v>
      </c>
      <c r="C1129" s="16" t="s">
        <v>20</v>
      </c>
      <c r="D1129" s="16" t="s">
        <v>22</v>
      </c>
      <c r="E1129" s="19" t="n">
        <v>28</v>
      </c>
    </row>
    <row r="1130" customFormat="false" ht="24.35" hidden="false" customHeight="false" outlineLevel="0" collapsed="false">
      <c r="A1130" s="16" t="str">
        <f aca="false">CONCATENATE("Utilisation ",C1130," ",D1130)</f>
        <v>Utilisation SPECIALIST CONSULTATION  Pediatrician</v>
      </c>
      <c r="B1130" s="17" t="n">
        <v>19</v>
      </c>
      <c r="C1130" s="16" t="s">
        <v>20</v>
      </c>
      <c r="D1130" s="16" t="s">
        <v>23</v>
      </c>
      <c r="E1130" s="19" t="n">
        <v>34</v>
      </c>
    </row>
    <row r="1131" customFormat="false" ht="24.35" hidden="false" customHeight="false" outlineLevel="0" collapsed="false">
      <c r="A1131" s="16" t="str">
        <f aca="false">CONCATENATE("Utilisation ",C1131," ",D1131)</f>
        <v>Utilisation SPECIALIST CONSULTATION  General Surgeon</v>
      </c>
      <c r="B1131" s="17" t="n">
        <v>19</v>
      </c>
      <c r="C1131" s="16" t="s">
        <v>20</v>
      </c>
      <c r="D1131" s="16" t="s">
        <v>24</v>
      </c>
      <c r="E1131" s="19" t="n">
        <v>34</v>
      </c>
    </row>
    <row r="1132" customFormat="false" ht="24.35" hidden="false" customHeight="false" outlineLevel="0" collapsed="false">
      <c r="A1132" s="16" t="str">
        <f aca="false">CONCATENATE("Utilisation ",C1132," ",D1132)</f>
        <v>Utilisation SPECIALIST CONSULTATION  Cardiothoracic Surgeon</v>
      </c>
      <c r="B1132" s="17" t="n">
        <v>19</v>
      </c>
      <c r="C1132" s="16" t="s">
        <v>20</v>
      </c>
      <c r="D1132" s="16" t="s">
        <v>25</v>
      </c>
      <c r="E1132" s="19" t="n">
        <v>3</v>
      </c>
    </row>
    <row r="1133" customFormat="false" ht="24.35" hidden="false" customHeight="false" outlineLevel="0" collapsed="false">
      <c r="A1133" s="16" t="str">
        <f aca="false">CONCATENATE("Utilisation ",C1133," ",D1133)</f>
        <v>Utilisation SPECIALIST CONSULTATION  Neurosurgeon</v>
      </c>
      <c r="B1133" s="17" t="n">
        <v>19</v>
      </c>
      <c r="C1133" s="16" t="s">
        <v>20</v>
      </c>
      <c r="D1133" s="16" t="s">
        <v>26</v>
      </c>
      <c r="E1133" s="19" t="n">
        <v>13.5</v>
      </c>
    </row>
    <row r="1134" customFormat="false" ht="24.35" hidden="false" customHeight="false" outlineLevel="0" collapsed="false">
      <c r="A1134" s="16" t="str">
        <f aca="false">CONCATENATE("Utilisation ",C1134," ",D1134)</f>
        <v>Utilisation SPECIALIST CONSULTATION  ENT Surgeon (Otorhinolaryngologist)</v>
      </c>
      <c r="B1134" s="17" t="n">
        <v>19</v>
      </c>
      <c r="C1134" s="16" t="s">
        <v>20</v>
      </c>
      <c r="D1134" s="16" t="s">
        <v>27</v>
      </c>
      <c r="E1134" s="19" t="n">
        <v>16</v>
      </c>
    </row>
    <row r="1135" customFormat="false" ht="24.35" hidden="false" customHeight="false" outlineLevel="0" collapsed="false">
      <c r="A1135" s="16" t="str">
        <f aca="false">CONCATENATE("Utilisation ",C1135," ",D1135)</f>
        <v>Utilisation SPECIALIST CONSULTATION  Urologist</v>
      </c>
      <c r="B1135" s="17" t="n">
        <v>19</v>
      </c>
      <c r="C1135" s="16" t="s">
        <v>20</v>
      </c>
      <c r="D1135" s="16" t="s">
        <v>28</v>
      </c>
      <c r="E1135" s="19" t="n">
        <v>4</v>
      </c>
    </row>
    <row r="1136" customFormat="false" ht="24.35" hidden="false" customHeight="false" outlineLevel="0" collapsed="false">
      <c r="A1136" s="16" t="str">
        <f aca="false">CONCATENATE("Utilisation ",C1136," ",D1136)</f>
        <v>Utilisation SPECIALIST CONSULTATION  Orthopedic Surgeon</v>
      </c>
      <c r="B1136" s="17" t="n">
        <v>19</v>
      </c>
      <c r="C1136" s="16" t="s">
        <v>20</v>
      </c>
      <c r="D1136" s="16" t="s">
        <v>29</v>
      </c>
      <c r="E1136" s="19" t="n">
        <v>12</v>
      </c>
    </row>
    <row r="1137" customFormat="false" ht="24.35" hidden="false" customHeight="false" outlineLevel="0" collapsed="false">
      <c r="A1137" s="16" t="str">
        <f aca="false">CONCATENATE("Utilisation ",C1137," ",D1137)</f>
        <v>Utilisation SPECIALIST CONSULTATION  Gastroenterologist</v>
      </c>
      <c r="B1137" s="17" t="n">
        <v>19</v>
      </c>
      <c r="C1137" s="16" t="s">
        <v>20</v>
      </c>
      <c r="D1137" s="16" t="s">
        <v>30</v>
      </c>
      <c r="E1137" s="19" t="n">
        <v>4</v>
      </c>
    </row>
    <row r="1138" customFormat="false" ht="24.35" hidden="false" customHeight="false" outlineLevel="0" collapsed="false">
      <c r="A1138" s="16" t="str">
        <f aca="false">CONCATENATE("Utilisation ",C1138," ",D1138)</f>
        <v>Utilisation SPECIALIST CONSULTATION  Cardiologist</v>
      </c>
      <c r="B1138" s="17" t="n">
        <v>19</v>
      </c>
      <c r="C1138" s="16" t="s">
        <v>20</v>
      </c>
      <c r="D1138" s="16" t="s">
        <v>31</v>
      </c>
      <c r="E1138" s="19" t="n">
        <v>3</v>
      </c>
    </row>
    <row r="1139" customFormat="false" ht="24.35" hidden="false" customHeight="false" outlineLevel="0" collapsed="false">
      <c r="A1139" s="16" t="str">
        <f aca="false">CONCATENATE("Utilisation ",C1139," ",D1139)</f>
        <v>Utilisation SPECIALIST CONSULTATION  Neurologist</v>
      </c>
      <c r="B1139" s="17" t="n">
        <v>19</v>
      </c>
      <c r="C1139" s="16" t="s">
        <v>20</v>
      </c>
      <c r="D1139" s="16" t="s">
        <v>32</v>
      </c>
      <c r="E1139" s="19" t="n">
        <v>5</v>
      </c>
    </row>
    <row r="1140" customFormat="false" ht="24.35" hidden="false" customHeight="false" outlineLevel="0" collapsed="false">
      <c r="A1140" s="16" t="str">
        <f aca="false">CONCATENATE("Utilisation ",C1140," ",D1140)</f>
        <v>Utilisation SPECIALIST CONSULTATION  Nephrologist</v>
      </c>
      <c r="B1140" s="17" t="n">
        <v>19</v>
      </c>
      <c r="C1140" s="16" t="s">
        <v>20</v>
      </c>
      <c r="D1140" s="16" t="s">
        <v>33</v>
      </c>
      <c r="E1140" s="19" t="n">
        <v>6</v>
      </c>
    </row>
    <row r="1141" customFormat="false" ht="24.35" hidden="false" customHeight="false" outlineLevel="0" collapsed="false">
      <c r="A1141" s="16" t="str">
        <f aca="false">CONCATENATE("Utilisation ",C1141," ",D1141)</f>
        <v>Utilisation SPECIALIST CONSULTATION  Psychiatrist</v>
      </c>
      <c r="B1141" s="17" t="n">
        <v>19</v>
      </c>
      <c r="C1141" s="16" t="s">
        <v>20</v>
      </c>
      <c r="D1141" s="16" t="s">
        <v>34</v>
      </c>
      <c r="E1141" s="19" t="n">
        <v>4</v>
      </c>
    </row>
    <row r="1142" customFormat="false" ht="24.35" hidden="false" customHeight="false" outlineLevel="0" collapsed="false">
      <c r="A1142" s="16" t="str">
        <f aca="false">CONCATENATE("Utilisation ",C1142," ",D1142)</f>
        <v>Utilisation SPECIALIST CONSULTATION  Neonatologist </v>
      </c>
      <c r="B1142" s="17" t="n">
        <v>19</v>
      </c>
      <c r="C1142" s="16" t="s">
        <v>20</v>
      </c>
      <c r="D1142" s="16" t="s">
        <v>35</v>
      </c>
      <c r="E1142" s="19" t="n">
        <v>3</v>
      </c>
    </row>
    <row r="1143" customFormat="false" ht="24.35" hidden="false" customHeight="false" outlineLevel="0" collapsed="false">
      <c r="A1143" s="16" t="str">
        <f aca="false">CONCATENATE("Utilisation ",C1143," ",D1143)</f>
        <v>Utilisation SPECIALIST CONSULTATION  Dermatologist </v>
      </c>
      <c r="B1143" s="17" t="n">
        <v>19</v>
      </c>
      <c r="C1143" s="16" t="s">
        <v>20</v>
      </c>
      <c r="D1143" s="16" t="s">
        <v>36</v>
      </c>
      <c r="E1143" s="19" t="n">
        <v>10</v>
      </c>
    </row>
    <row r="1144" customFormat="false" ht="24.35" hidden="false" customHeight="false" outlineLevel="0" collapsed="false">
      <c r="A1144" s="16" t="str">
        <f aca="false">CONCATENATE("Utilisation ",C1144," ",D1144)</f>
        <v>Utilisation SPECIALIST CONSULTATION  Haematologist</v>
      </c>
      <c r="B1144" s="17" t="n">
        <v>19</v>
      </c>
      <c r="C1144" s="16" t="s">
        <v>20</v>
      </c>
      <c r="D1144" s="16" t="s">
        <v>37</v>
      </c>
      <c r="E1144" s="19" t="n">
        <v>3</v>
      </c>
    </row>
    <row r="1145" customFormat="false" ht="24.35" hidden="false" customHeight="false" outlineLevel="0" collapsed="false">
      <c r="A1145" s="16" t="str">
        <f aca="false">CONCATENATE("Utilisation ",C1145," ",D1145)</f>
        <v>Utilisation SPECIALIST CONSULTATION  Dietician/Nutritionist </v>
      </c>
      <c r="B1145" s="17" t="n">
        <v>19</v>
      </c>
      <c r="C1145" s="16" t="s">
        <v>20</v>
      </c>
      <c r="D1145" s="16" t="s">
        <v>38</v>
      </c>
      <c r="E1145" s="19" t="n">
        <v>4</v>
      </c>
    </row>
    <row r="1146" customFormat="false" ht="24.35" hidden="false" customHeight="false" outlineLevel="0" collapsed="false">
      <c r="A1146" s="16" t="str">
        <f aca="false">CONCATENATE("Utilisation ",C1146," ",D1146)</f>
        <v>Utilisation SPECIALIST CONSULTATION  Pulmonologist/Respiratory Physician</v>
      </c>
      <c r="B1146" s="17" t="n">
        <v>19</v>
      </c>
      <c r="C1146" s="16" t="s">
        <v>20</v>
      </c>
      <c r="D1146" s="16" t="s">
        <v>39</v>
      </c>
      <c r="E1146" s="19" t="n">
        <v>3</v>
      </c>
    </row>
    <row r="1147" customFormat="false" ht="24.35" hidden="false" customHeight="false" outlineLevel="0" collapsed="false">
      <c r="A1147" s="16" t="str">
        <f aca="false">CONCATENATE("Utilisation ",C1147," ",D1147)</f>
        <v>Utilisation SPECIALIST CONSULTATION  Hematologist </v>
      </c>
      <c r="B1147" s="17" t="n">
        <v>19</v>
      </c>
      <c r="C1147" s="16" t="s">
        <v>20</v>
      </c>
      <c r="D1147" s="16" t="s">
        <v>40</v>
      </c>
      <c r="E1147" s="19" t="n">
        <v>3</v>
      </c>
    </row>
    <row r="1148" customFormat="false" ht="24.35" hidden="false" customHeight="false" outlineLevel="0" collapsed="false">
      <c r="A1148" s="16" t="str">
        <f aca="false">CONCATENATE("Utilisation ",C1148," ",D1148)</f>
        <v>Utilisation SPECIALIST CONSULTATION  Oncologist </v>
      </c>
      <c r="B1148" s="17" t="n">
        <v>19</v>
      </c>
      <c r="C1148" s="16" t="s">
        <v>20</v>
      </c>
      <c r="D1148" s="16" t="s">
        <v>41</v>
      </c>
      <c r="E1148" s="19" t="n">
        <v>15</v>
      </c>
    </row>
    <row r="1149" customFormat="false" ht="24.35" hidden="false" customHeight="false" outlineLevel="0" collapsed="false">
      <c r="A1149" s="16" t="str">
        <f aca="false">CONCATENATE("Utilisation ",C1149," ",D1149)</f>
        <v>Utilisation SPECIALIST CONSULTATION  Pathologist </v>
      </c>
      <c r="B1149" s="17" t="n">
        <v>19</v>
      </c>
      <c r="C1149" s="16" t="s">
        <v>20</v>
      </c>
      <c r="D1149" s="16" t="s">
        <v>42</v>
      </c>
      <c r="E1149" s="19" t="n">
        <v>23</v>
      </c>
    </row>
    <row r="1150" customFormat="false" ht="24.35" hidden="false" customHeight="false" outlineLevel="0" collapsed="false">
      <c r="A1150" s="16" t="str">
        <f aca="false">CONCATENATE("Utilisation ",C1150," ",D1150)</f>
        <v>Utilisation SPECIALIST CONSULTATION  Endocrinologist </v>
      </c>
      <c r="B1150" s="17" t="n">
        <v>19</v>
      </c>
      <c r="C1150" s="16" t="s">
        <v>20</v>
      </c>
      <c r="D1150" s="16" t="s">
        <v>43</v>
      </c>
      <c r="E1150" s="19" t="n">
        <v>134</v>
      </c>
    </row>
    <row r="1151" customFormat="false" ht="24.35" hidden="false" customHeight="false" outlineLevel="0" collapsed="false">
      <c r="A1151" s="16" t="str">
        <f aca="false">CONCATENATE("Utilisation ",C1151," ",D1151)</f>
        <v>Utilisation SPECIALIST CONSULTATION  Family Physician</v>
      </c>
      <c r="B1151" s="17" t="n">
        <v>19</v>
      </c>
      <c r="C1151" s="16" t="s">
        <v>20</v>
      </c>
      <c r="D1151" s="16" t="s">
        <v>44</v>
      </c>
      <c r="E1151" s="19" t="n">
        <v>45</v>
      </c>
    </row>
    <row r="1152" customFormat="false" ht="24.35" hidden="false" customHeight="false" outlineLevel="0" collapsed="false">
      <c r="A1152" s="16" t="str">
        <f aca="false">CONCATENATE("Utilisation ",C1152," ",D1152)</f>
        <v>Utilisation SPECIALIST CONSULTATION  Oral and Maxillofacial Surgeon</v>
      </c>
      <c r="B1152" s="17" t="n">
        <v>19</v>
      </c>
      <c r="C1152" s="16" t="s">
        <v>20</v>
      </c>
      <c r="D1152" s="16" t="s">
        <v>45</v>
      </c>
      <c r="E1152" s="19" t="n">
        <v>3</v>
      </c>
    </row>
    <row r="1153" customFormat="false" ht="35.6" hidden="false" customHeight="false" outlineLevel="0" collapsed="false">
      <c r="A1153" s="16" t="str">
        <f aca="false">CONCATENATE("Utilisation ",C1153," ",D1153)</f>
        <v>Utilisation ACCESS TO FREE TELEMEDICINE APP  Chat - certified Doctors during medical emergency</v>
      </c>
      <c r="B1153" s="17" t="n">
        <v>19</v>
      </c>
      <c r="C1153" s="16" t="s">
        <v>46</v>
      </c>
      <c r="D1153" s="16" t="s">
        <v>47</v>
      </c>
      <c r="E1153" s="19" t="n">
        <v>1000</v>
      </c>
    </row>
    <row r="1154" customFormat="false" ht="35.6" hidden="false" customHeight="false" outlineLevel="0" collapsed="false">
      <c r="A1154" s="16" t="str">
        <f aca="false">CONCATENATE("Utilisation ",C1154," ",D1154)</f>
        <v>Utilisation ACCESS TO FREE TELEMEDICINE APP  Chat - certified Doctors for medical Information</v>
      </c>
      <c r="B1154" s="17" t="n">
        <v>19</v>
      </c>
      <c r="C1154" s="16" t="s">
        <v>46</v>
      </c>
      <c r="D1154" s="16" t="s">
        <v>48</v>
      </c>
      <c r="E1154" s="19" t="n">
        <v>1000</v>
      </c>
    </row>
    <row r="1155" customFormat="false" ht="35.6" hidden="false" customHeight="false" outlineLevel="0" collapsed="false">
      <c r="A1155" s="16" t="str">
        <f aca="false">CONCATENATE("Utilisation ",C1155," ",D1155)</f>
        <v>Utilisation ACCESS TO FREE TELEMEDICINE APP  Free drug Pick-up at designated Pharmacies</v>
      </c>
      <c r="B1155" s="17" t="n">
        <v>19</v>
      </c>
      <c r="C1155" s="16" t="s">
        <v>46</v>
      </c>
      <c r="D1155" s="16" t="s">
        <v>49</v>
      </c>
      <c r="E1155" s="19" t="n">
        <v>1000</v>
      </c>
    </row>
    <row r="1156" customFormat="false" ht="34.2" hidden="false" customHeight="false" outlineLevel="0" collapsed="false">
      <c r="A1156" s="16" t="str">
        <f aca="false">CONCATENATE("Utilisation ",C1156," ",D1156)</f>
        <v>Utilisation ACCESS TO FREE TELEMEDICINE APP  GPS-enabled access to hospital directories</v>
      </c>
      <c r="B1156" s="17" t="n">
        <v>19</v>
      </c>
      <c r="C1156" s="16" t="s">
        <v>46</v>
      </c>
      <c r="D1156" s="16" t="s">
        <v>50</v>
      </c>
      <c r="E1156" s="19" t="n">
        <v>1000</v>
      </c>
    </row>
    <row r="1157" customFormat="false" ht="35.6" hidden="false" customHeight="false" outlineLevel="0" collapsed="false">
      <c r="A1157" s="16" t="str">
        <f aca="false">CONCATENATE("Utilisation ",C1157," ",D1157)</f>
        <v>Utilisation ACCESS TO FREE TELEMEDICINE APP  Telemedicine app with details of covered benefits</v>
      </c>
      <c r="B1157" s="17" t="n">
        <v>19</v>
      </c>
      <c r="C1157" s="16" t="s">
        <v>46</v>
      </c>
      <c r="D1157" s="16" t="s">
        <v>51</v>
      </c>
      <c r="E1157" s="19" t="n">
        <v>1000</v>
      </c>
    </row>
    <row r="1158" customFormat="false" ht="24.35" hidden="false" customHeight="false" outlineLevel="0" collapsed="false">
      <c r="A1158" s="16" t="str">
        <f aca="false">CONCATENATE("Utilisation ",C1158," ",D1158)</f>
        <v>Utilisation ACCIDENT AND EMERGENCY CARE Resuscitative care needed to stabilize patient</v>
      </c>
      <c r="B1158" s="17" t="n">
        <v>19</v>
      </c>
      <c r="C1158" s="16" t="s">
        <v>52</v>
      </c>
      <c r="D1158" s="16" t="s">
        <v>53</v>
      </c>
      <c r="E1158" s="19" t="n">
        <v>50</v>
      </c>
    </row>
    <row r="1159" customFormat="false" ht="24.35" hidden="false" customHeight="false" outlineLevel="0" collapsed="false">
      <c r="A1159" s="16" t="str">
        <f aca="false">CONCATENATE("Utilisation ",C1159," ",D1159)</f>
        <v>Utilisation BASIC DIAGNOSTIC IMAGING Chest X-Rays</v>
      </c>
      <c r="B1159" s="17" t="n">
        <v>19</v>
      </c>
      <c r="C1159" s="16" t="s">
        <v>54</v>
      </c>
      <c r="D1159" s="16" t="s">
        <v>55</v>
      </c>
      <c r="E1159" s="19" t="n">
        <v>23</v>
      </c>
    </row>
    <row r="1160" customFormat="false" ht="24.35" hidden="false" customHeight="false" outlineLevel="0" collapsed="false">
      <c r="A1160" s="16" t="str">
        <f aca="false">CONCATENATE("Utilisation ",C1160," ",D1160)</f>
        <v>Utilisation BASIC DIAGNOSTIC IMAGING Abdominal X-Rays</v>
      </c>
      <c r="B1160" s="17" t="n">
        <v>19</v>
      </c>
      <c r="C1160" s="16" t="s">
        <v>54</v>
      </c>
      <c r="D1160" s="16" t="s">
        <v>56</v>
      </c>
      <c r="E1160" s="19" t="n">
        <v>85</v>
      </c>
    </row>
    <row r="1161" customFormat="false" ht="24.35" hidden="false" customHeight="false" outlineLevel="0" collapsed="false">
      <c r="A1161" s="16" t="str">
        <f aca="false">CONCATENATE("Utilisation ",C1161," ",D1161)</f>
        <v>Utilisation BASIC DIAGNOSTIC IMAGING Limbs X-rays</v>
      </c>
      <c r="B1161" s="17" t="n">
        <v>19</v>
      </c>
      <c r="C1161" s="16" t="s">
        <v>54</v>
      </c>
      <c r="D1161" s="16" t="s">
        <v>57</v>
      </c>
      <c r="E1161" s="19" t="n">
        <v>15</v>
      </c>
    </row>
    <row r="1162" customFormat="false" ht="24.35" hidden="false" customHeight="false" outlineLevel="0" collapsed="false">
      <c r="A1162" s="16" t="str">
        <f aca="false">CONCATENATE("Utilisation ",C1162," ",D1162)</f>
        <v>Utilisation BASIC DIAGNOSTIC IMAGING Neck X-rays</v>
      </c>
      <c r="B1162" s="17" t="n">
        <v>19</v>
      </c>
      <c r="C1162" s="16" t="s">
        <v>54</v>
      </c>
      <c r="D1162" s="16" t="s">
        <v>58</v>
      </c>
      <c r="E1162" s="19" t="n">
        <v>23</v>
      </c>
    </row>
    <row r="1163" customFormat="false" ht="24.35" hidden="false" customHeight="false" outlineLevel="0" collapsed="false">
      <c r="A1163" s="16" t="str">
        <f aca="false">CONCATENATE("Utilisation ",C1163," ",D1163)</f>
        <v>Utilisation BASIC DIAGNOSTIC IMAGING Sinus X-rays</v>
      </c>
      <c r="B1163" s="17" t="n">
        <v>19</v>
      </c>
      <c r="C1163" s="16" t="s">
        <v>54</v>
      </c>
      <c r="D1163" s="16" t="s">
        <v>59</v>
      </c>
      <c r="E1163" s="19" t="n">
        <v>12</v>
      </c>
    </row>
    <row r="1164" customFormat="false" ht="24.35" hidden="false" customHeight="false" outlineLevel="0" collapsed="false">
      <c r="A1164" s="16" t="str">
        <f aca="false">CONCATENATE("Utilisation ",C1164," ",D1164)</f>
        <v>Utilisation BASIC DIAGNOSTIC IMAGING Mastoid X-rays</v>
      </c>
      <c r="B1164" s="17" t="n">
        <v>19</v>
      </c>
      <c r="C1164" s="16" t="s">
        <v>54</v>
      </c>
      <c r="D1164" s="16" t="s">
        <v>60</v>
      </c>
      <c r="E1164" s="19" t="n">
        <v>15</v>
      </c>
    </row>
    <row r="1165" customFormat="false" ht="24.35" hidden="false" customHeight="false" outlineLevel="0" collapsed="false">
      <c r="A1165" s="16" t="str">
        <f aca="false">CONCATENATE("Utilisation ",C1165," ",D1165)</f>
        <v>Utilisation BASIC DIAGNOSTIC IMAGING Cervical Spine X-rays</v>
      </c>
      <c r="B1165" s="17" t="n">
        <v>19</v>
      </c>
      <c r="C1165" s="16" t="s">
        <v>54</v>
      </c>
      <c r="D1165" s="16" t="s">
        <v>61</v>
      </c>
      <c r="E1165" s="19" t="n">
        <v>19</v>
      </c>
    </row>
    <row r="1166" customFormat="false" ht="24.35" hidden="false" customHeight="false" outlineLevel="0" collapsed="false">
      <c r="A1166" s="16" t="str">
        <f aca="false">CONCATENATE("Utilisation ",C1166," ",D1166)</f>
        <v>Utilisation BASIC DIAGNOSTIC IMAGING Skull X-rays</v>
      </c>
      <c r="B1166" s="17" t="n">
        <v>19</v>
      </c>
      <c r="C1166" s="16" t="s">
        <v>54</v>
      </c>
      <c r="D1166" s="16" t="s">
        <v>62</v>
      </c>
      <c r="E1166" s="19" t="s">
        <v>331</v>
      </c>
    </row>
    <row r="1167" customFormat="false" ht="24.35" hidden="false" customHeight="false" outlineLevel="0" collapsed="false">
      <c r="A1167" s="16" t="str">
        <f aca="false">CONCATENATE("Utilisation ",C1167," ",D1167)</f>
        <v>Utilisation BASIC DIAGNOSTIC IMAGING Pelvic X-rays</v>
      </c>
      <c r="B1167" s="17" t="n">
        <v>19</v>
      </c>
      <c r="C1167" s="16" t="s">
        <v>54</v>
      </c>
      <c r="D1167" s="16" t="s">
        <v>63</v>
      </c>
      <c r="E1167" s="19" t="n">
        <v>11</v>
      </c>
    </row>
    <row r="1168" customFormat="false" ht="24.35" hidden="false" customHeight="false" outlineLevel="0" collapsed="false">
      <c r="A1168" s="16" t="str">
        <f aca="false">CONCATENATE("Utilisation ",C1168," ",D1168)</f>
        <v>Utilisation BASIC DIAGNOSTIC IMAGING Thoracic Inlet X-rays</v>
      </c>
      <c r="B1168" s="17" t="n">
        <v>19</v>
      </c>
      <c r="C1168" s="16" t="s">
        <v>54</v>
      </c>
      <c r="D1168" s="16" t="s">
        <v>64</v>
      </c>
      <c r="E1168" s="19" t="n">
        <v>3</v>
      </c>
    </row>
    <row r="1169" customFormat="false" ht="24.35" hidden="false" customHeight="false" outlineLevel="0" collapsed="false">
      <c r="A1169" s="16" t="str">
        <f aca="false">CONCATENATE("Utilisation ",C1169," ",D1169)</f>
        <v>Utilisation BASIC DIAGNOSTIC IMAGING Thoraco-Lumbar X-rays</v>
      </c>
      <c r="B1169" s="17" t="n">
        <v>19</v>
      </c>
      <c r="C1169" s="16" t="s">
        <v>54</v>
      </c>
      <c r="D1169" s="16" t="s">
        <v>65</v>
      </c>
      <c r="E1169" s="19" t="n">
        <v>2</v>
      </c>
    </row>
    <row r="1170" customFormat="false" ht="24.35" hidden="false" customHeight="false" outlineLevel="0" collapsed="false">
      <c r="A1170" s="16" t="str">
        <f aca="false">CONCATENATE("Utilisation ",C1170," ",D1170)</f>
        <v>Utilisation BASIC DIAGNOSTIC IMAGING Lumbosacral X-Rays</v>
      </c>
      <c r="B1170" s="17" t="n">
        <v>19</v>
      </c>
      <c r="C1170" s="16" t="s">
        <v>54</v>
      </c>
      <c r="D1170" s="16" t="s">
        <v>66</v>
      </c>
      <c r="E1170" s="19" t="n">
        <v>2</v>
      </c>
    </row>
    <row r="1171" customFormat="false" ht="24.35" hidden="false" customHeight="false" outlineLevel="0" collapsed="false">
      <c r="A1171" s="16" t="str">
        <f aca="false">CONCATENATE("Utilisation ",C1171," ",D1171)</f>
        <v>Utilisation BASIC DIAGNOSTIC IMAGING Mandibles/Temporomandibular Joint X-Rays</v>
      </c>
      <c r="B1171" s="17" t="n">
        <v>19</v>
      </c>
      <c r="C1171" s="16" t="s">
        <v>54</v>
      </c>
      <c r="D1171" s="16" t="s">
        <v>67</v>
      </c>
      <c r="E1171" s="19" t="n">
        <v>33</v>
      </c>
    </row>
    <row r="1172" customFormat="false" ht="24.35" hidden="false" customHeight="false" outlineLevel="0" collapsed="false">
      <c r="A1172" s="16" t="str">
        <f aca="false">CONCATENATE("Utilisation ",C1172," ",D1172)</f>
        <v>Utilisation BASIC DIAGNOSTIC IMAGING X-rays of All Body Joints</v>
      </c>
      <c r="B1172" s="17" t="n">
        <v>19</v>
      </c>
      <c r="C1172" s="16" t="s">
        <v>54</v>
      </c>
      <c r="D1172" s="16" t="s">
        <v>68</v>
      </c>
      <c r="E1172" s="19" t="s">
        <v>332</v>
      </c>
    </row>
    <row r="1173" customFormat="false" ht="24.35" hidden="false" customHeight="false" outlineLevel="0" collapsed="false">
      <c r="A1173" s="16" t="str">
        <f aca="false">CONCATENATE("Utilisation ",C1173," ",D1173)</f>
        <v>Utilisation BASIC DIAGNOSTIC IMAGING Ultrasound Scan</v>
      </c>
      <c r="B1173" s="17" t="n">
        <v>19</v>
      </c>
      <c r="C1173" s="16" t="s">
        <v>54</v>
      </c>
      <c r="D1173" s="16" t="s">
        <v>69</v>
      </c>
      <c r="E1173" s="19" t="n">
        <v>32</v>
      </c>
    </row>
    <row r="1174" customFormat="false" ht="24.35" hidden="false" customHeight="false" outlineLevel="0" collapsed="false">
      <c r="A1174" s="16" t="str">
        <f aca="false">CONCATENATE("Utilisation ",C1174," ",D1174)</f>
        <v>Utilisation ADVANCED DIAGNOSTIC IMAGING Doppler Ultrasound Scan</v>
      </c>
      <c r="B1174" s="17" t="n">
        <v>19</v>
      </c>
      <c r="C1174" s="16" t="s">
        <v>70</v>
      </c>
      <c r="D1174" s="16" t="s">
        <v>71</v>
      </c>
      <c r="E1174" s="19" t="n">
        <v>12</v>
      </c>
    </row>
    <row r="1175" customFormat="false" ht="24.35" hidden="false" customHeight="false" outlineLevel="0" collapsed="false">
      <c r="A1175" s="16" t="str">
        <f aca="false">CONCATENATE("Utilisation ",C1175," ",D1175)</f>
        <v>Utilisation ADVANCED DIAGNOSTIC IMAGING ECG (PRE AND POST EXERCISE)</v>
      </c>
      <c r="B1175" s="17" t="n">
        <v>19</v>
      </c>
      <c r="C1175" s="16" t="s">
        <v>70</v>
      </c>
      <c r="D1175" s="16" t="s">
        <v>72</v>
      </c>
      <c r="E1175" s="19" t="n">
        <v>23</v>
      </c>
    </row>
    <row r="1176" customFormat="false" ht="24.35" hidden="false" customHeight="false" outlineLevel="0" collapsed="false">
      <c r="A1176" s="16" t="str">
        <f aca="false">CONCATENATE("Utilisation ",C1176," ",D1176)</f>
        <v>Utilisation ADVANCED DIAGNOSTIC IMAGING CT Scan</v>
      </c>
      <c r="B1176" s="17" t="n">
        <v>19</v>
      </c>
      <c r="C1176" s="16" t="s">
        <v>70</v>
      </c>
      <c r="D1176" s="16" t="s">
        <v>73</v>
      </c>
      <c r="E1176" s="19" t="n">
        <v>21</v>
      </c>
    </row>
    <row r="1177" customFormat="false" ht="24.35" hidden="false" customHeight="false" outlineLevel="0" collapsed="false">
      <c r="A1177" s="16" t="str">
        <f aca="false">CONCATENATE("Utilisation ",C1177," ",D1177)</f>
        <v>Utilisation ADVANCED DIAGNOSTIC IMAGING MRI</v>
      </c>
      <c r="B1177" s="17" t="n">
        <v>19</v>
      </c>
      <c r="C1177" s="16" t="s">
        <v>70</v>
      </c>
      <c r="D1177" s="16" t="s">
        <v>74</v>
      </c>
      <c r="E1177" s="19" t="n">
        <v>21</v>
      </c>
    </row>
    <row r="1178" customFormat="false" ht="24.35" hidden="false" customHeight="false" outlineLevel="0" collapsed="false">
      <c r="A1178" s="16" t="str">
        <f aca="false">CONCATENATE("Utilisation ",C1178," ",D1178)</f>
        <v>Utilisation ADVANCED DIAGNOSTIC IMAGING Echocardiography</v>
      </c>
      <c r="B1178" s="17" t="n">
        <v>19</v>
      </c>
      <c r="C1178" s="16" t="s">
        <v>70</v>
      </c>
      <c r="D1178" s="16" t="s">
        <v>75</v>
      </c>
      <c r="E1178" s="19" t="n">
        <v>4</v>
      </c>
    </row>
    <row r="1179" customFormat="false" ht="24.35" hidden="false" customHeight="false" outlineLevel="0" collapsed="false">
      <c r="A1179" s="16" t="str">
        <f aca="false">CONCATENATE("Utilisation ",C1179," ",D1179)</f>
        <v>Utilisation ADVANCED DIAGNOSTIC IMAGING Proctoscopy</v>
      </c>
      <c r="B1179" s="17" t="n">
        <v>19</v>
      </c>
      <c r="C1179" s="16" t="s">
        <v>70</v>
      </c>
      <c r="D1179" s="16" t="s">
        <v>76</v>
      </c>
      <c r="E1179" s="19" t="n">
        <v>3</v>
      </c>
    </row>
    <row r="1180" customFormat="false" ht="24.35" hidden="false" customHeight="false" outlineLevel="0" collapsed="false">
      <c r="A1180" s="16" t="str">
        <f aca="false">CONCATENATE("Utilisation ",C1180," ",D1180)</f>
        <v>Utilisation ADVANCED DIAGNOSTIC IMAGING Sigmoidoscopy</v>
      </c>
      <c r="B1180" s="17" t="n">
        <v>19</v>
      </c>
      <c r="C1180" s="16" t="s">
        <v>70</v>
      </c>
      <c r="D1180" s="16" t="s">
        <v>77</v>
      </c>
      <c r="E1180" s="19" t="n">
        <v>2</v>
      </c>
    </row>
    <row r="1181" customFormat="false" ht="24.35" hidden="false" customHeight="false" outlineLevel="0" collapsed="false">
      <c r="A1181" s="16" t="str">
        <f aca="false">CONCATENATE("Utilisation ",C1181," ",D1181)</f>
        <v>Utilisation ADVANCED DIAGNOSTIC IMAGING Upper GI Endoscopy</v>
      </c>
      <c r="B1181" s="17" t="n">
        <v>19</v>
      </c>
      <c r="C1181" s="16" t="s">
        <v>70</v>
      </c>
      <c r="D1181" s="16" t="s">
        <v>78</v>
      </c>
      <c r="E1181" s="19" t="n">
        <v>2</v>
      </c>
    </row>
    <row r="1182" customFormat="false" ht="24.35" hidden="false" customHeight="false" outlineLevel="0" collapsed="false">
      <c r="A1182" s="16" t="str">
        <f aca="false">CONCATENATE("Utilisation ",C1182," ",D1182)</f>
        <v>Utilisation ADVANCED DIAGNOSTIC IMAGING Endoscopic Ultrasound</v>
      </c>
      <c r="B1182" s="17" t="n">
        <v>19</v>
      </c>
      <c r="C1182" s="16" t="s">
        <v>70</v>
      </c>
      <c r="D1182" s="16" t="s">
        <v>79</v>
      </c>
      <c r="E1182" s="19" t="n">
        <v>1</v>
      </c>
    </row>
    <row r="1183" customFormat="false" ht="34.2" hidden="false" customHeight="false" outlineLevel="0" collapsed="false">
      <c r="A1183" s="16" t="str">
        <f aca="false">CONCATENATE("Utilisation ",C1183," ",D1183)</f>
        <v>Utilisation ADVANCED DIAGNOSTIC IMAGING Endoscopic retrograde cholangiopancreatography</v>
      </c>
      <c r="B1183" s="17" t="n">
        <v>19</v>
      </c>
      <c r="C1183" s="16" t="s">
        <v>70</v>
      </c>
      <c r="D1183" s="16" t="s">
        <v>80</v>
      </c>
      <c r="E1183" s="19" t="n">
        <v>2</v>
      </c>
    </row>
    <row r="1184" customFormat="false" ht="24.35" hidden="false" customHeight="false" outlineLevel="0" collapsed="false">
      <c r="A1184" s="16" t="str">
        <f aca="false">CONCATENATE("Utilisation ",C1184," ",D1184)</f>
        <v>Utilisation ADVANCED DIAGNOSTIC IMAGING Enteroscopy</v>
      </c>
      <c r="B1184" s="17" t="n">
        <v>19</v>
      </c>
      <c r="C1184" s="16" t="s">
        <v>70</v>
      </c>
      <c r="D1184" s="16" t="s">
        <v>81</v>
      </c>
      <c r="E1184" s="19" t="n">
        <v>2</v>
      </c>
    </row>
    <row r="1185" customFormat="false" ht="24.35" hidden="false" customHeight="false" outlineLevel="0" collapsed="false">
      <c r="A1185" s="16" t="str">
        <f aca="false">CONCATENATE("Utilisation ",C1185," ",D1185)</f>
        <v>Utilisation ADVANCED DIAGNOSTIC IMAGING Gastroscopy</v>
      </c>
      <c r="B1185" s="17" t="n">
        <v>19</v>
      </c>
      <c r="C1185" s="16" t="s">
        <v>70</v>
      </c>
      <c r="D1185" s="16" t="s">
        <v>82</v>
      </c>
      <c r="E1185" s="19" t="n">
        <v>3</v>
      </c>
    </row>
    <row r="1186" customFormat="false" ht="24.35" hidden="false" customHeight="false" outlineLevel="0" collapsed="false">
      <c r="A1186" s="16" t="str">
        <f aca="false">CONCATENATE("Utilisation ",C1186," ",D1186)</f>
        <v>Utilisation ADVANCED DIAGNOSTIC IMAGING Colonoscopy</v>
      </c>
      <c r="B1186" s="17" t="n">
        <v>19</v>
      </c>
      <c r="C1186" s="16" t="s">
        <v>70</v>
      </c>
      <c r="D1186" s="16" t="s">
        <v>83</v>
      </c>
      <c r="E1186" s="19" t="n">
        <v>12</v>
      </c>
    </row>
    <row r="1187" customFormat="false" ht="24.35" hidden="false" customHeight="false" outlineLevel="0" collapsed="false">
      <c r="A1187" s="16" t="str">
        <f aca="false">CONCATENATE("Utilisation ",C1187," ",D1187)</f>
        <v>Utilisation ADVANCED DIAGNOSTIC IMAGING Laryngoscopy (Direct and Indirect)</v>
      </c>
      <c r="B1187" s="17" t="n">
        <v>19</v>
      </c>
      <c r="C1187" s="16" t="s">
        <v>70</v>
      </c>
      <c r="D1187" s="16" t="s">
        <v>84</v>
      </c>
      <c r="E1187" s="19" t="n">
        <v>2</v>
      </c>
    </row>
    <row r="1188" customFormat="false" ht="24.35" hidden="false" customHeight="false" outlineLevel="0" collapsed="false">
      <c r="A1188" s="16" t="str">
        <f aca="false">CONCATENATE("Utilisation ",C1188," ",D1188)</f>
        <v>Utilisation ADVANCED DIAGNOSTIC IMAGING Bronchoscopy</v>
      </c>
      <c r="B1188" s="17" t="n">
        <v>19</v>
      </c>
      <c r="C1188" s="16" t="s">
        <v>70</v>
      </c>
      <c r="D1188" s="16" t="s">
        <v>85</v>
      </c>
      <c r="E1188" s="19" t="n">
        <v>3</v>
      </c>
    </row>
    <row r="1189" customFormat="false" ht="24.35" hidden="false" customHeight="false" outlineLevel="0" collapsed="false">
      <c r="A1189" s="16" t="str">
        <f aca="false">CONCATENATE("Utilisation ",C1189," ",D1189)</f>
        <v>Utilisation ADVANCED DIAGNOSTIC IMAGING Thoracoscopy</v>
      </c>
      <c r="B1189" s="17" t="n">
        <v>19</v>
      </c>
      <c r="C1189" s="16" t="s">
        <v>70</v>
      </c>
      <c r="D1189" s="16" t="s">
        <v>86</v>
      </c>
      <c r="E1189" s="19" t="n">
        <v>1</v>
      </c>
    </row>
    <row r="1190" customFormat="false" ht="24.35" hidden="false" customHeight="false" outlineLevel="0" collapsed="false">
      <c r="A1190" s="16" t="str">
        <f aca="false">CONCATENATE("Utilisation ",C1190," ",D1190)</f>
        <v>Utilisation ADVANCED DIAGNOSTIC IMAGING Hysteroscopy</v>
      </c>
      <c r="B1190" s="17" t="n">
        <v>19</v>
      </c>
      <c r="C1190" s="16" t="s">
        <v>70</v>
      </c>
      <c r="D1190" s="16" t="s">
        <v>87</v>
      </c>
      <c r="E1190" s="19" t="n">
        <v>2</v>
      </c>
    </row>
    <row r="1191" customFormat="false" ht="24.35" hidden="false" customHeight="false" outlineLevel="0" collapsed="false">
      <c r="A1191" s="16" t="str">
        <f aca="false">CONCATENATE("Utilisation ",C1191," ",D1191)</f>
        <v>Utilisation ADVANCED DIAGNOSTIC IMAGING Cystoscopy</v>
      </c>
      <c r="B1191" s="17" t="n">
        <v>19</v>
      </c>
      <c r="C1191" s="16" t="s">
        <v>70</v>
      </c>
      <c r="D1191" s="16" t="s">
        <v>88</v>
      </c>
      <c r="E1191" s="19" t="n">
        <v>1</v>
      </c>
    </row>
    <row r="1192" customFormat="false" ht="24.35" hidden="false" customHeight="false" outlineLevel="0" collapsed="false">
      <c r="A1192" s="16" t="str">
        <f aca="false">CONCATENATE("Utilisation ",C1192," ",D1192)</f>
        <v>Utilisation ADVANCED DIAGNOSTIC IMAGING Laparoscopy</v>
      </c>
      <c r="B1192" s="17" t="n">
        <v>19</v>
      </c>
      <c r="C1192" s="16" t="s">
        <v>70</v>
      </c>
      <c r="D1192" s="16" t="s">
        <v>89</v>
      </c>
      <c r="E1192" s="19" t="n">
        <v>3</v>
      </c>
    </row>
    <row r="1193" customFormat="false" ht="24.35" hidden="false" customHeight="false" outlineLevel="0" collapsed="false">
      <c r="A1193" s="16" t="str">
        <f aca="false">CONCATENATE("Utilisation ",C1193," ",D1193)</f>
        <v>Utilisation ADVANCED DIAGNOSTIC IMAGING Arthroscopy</v>
      </c>
      <c r="B1193" s="17" t="n">
        <v>19</v>
      </c>
      <c r="C1193" s="16" t="s">
        <v>70</v>
      </c>
      <c r="D1193" s="16" t="s">
        <v>90</v>
      </c>
      <c r="E1193" s="19" t="n">
        <v>2</v>
      </c>
    </row>
    <row r="1194" customFormat="false" ht="24.35" hidden="false" customHeight="false" outlineLevel="0" collapsed="false">
      <c r="A1194" s="16" t="str">
        <f aca="false">CONCATENATE("Utilisation ",C1194," ",D1194)</f>
        <v>Utilisation HEMATOLOGICAL TESTS Hemoglobin (HB)</v>
      </c>
      <c r="B1194" s="17" t="n">
        <v>19</v>
      </c>
      <c r="C1194" s="16" t="s">
        <v>91</v>
      </c>
      <c r="D1194" s="16" t="s">
        <v>92</v>
      </c>
      <c r="E1194" s="19" t="n">
        <v>2</v>
      </c>
    </row>
    <row r="1195" customFormat="false" ht="24.35" hidden="false" customHeight="false" outlineLevel="0" collapsed="false">
      <c r="A1195" s="16" t="str">
        <f aca="false">CONCATENATE("Utilisation ",C1195," ",D1195)</f>
        <v>Utilisation HEMATOLOGICAL TESTS Packed Cell Volume (PCV)</v>
      </c>
      <c r="B1195" s="17" t="n">
        <v>19</v>
      </c>
      <c r="C1195" s="16" t="s">
        <v>91</v>
      </c>
      <c r="D1195" s="16" t="s">
        <v>93</v>
      </c>
      <c r="E1195" s="19" t="n">
        <v>3</v>
      </c>
    </row>
    <row r="1196" customFormat="false" ht="24.35" hidden="false" customHeight="false" outlineLevel="0" collapsed="false">
      <c r="A1196" s="16" t="str">
        <f aca="false">CONCATENATE("Utilisation ",C1196," ",D1196)</f>
        <v>Utilisation HEMATOLOGICAL TESTS White cell count (Total and Differential)</v>
      </c>
      <c r="B1196" s="17" t="n">
        <v>19</v>
      </c>
      <c r="C1196" s="16" t="s">
        <v>91</v>
      </c>
      <c r="D1196" s="16" t="s">
        <v>94</v>
      </c>
      <c r="E1196" s="19" t="n">
        <v>4</v>
      </c>
    </row>
    <row r="1197" customFormat="false" ht="24.35" hidden="false" customHeight="false" outlineLevel="0" collapsed="false">
      <c r="A1197" s="16" t="str">
        <f aca="false">CONCATENATE("Utilisation ",C1197," ",D1197)</f>
        <v>Utilisation HEMATOLOGICAL TESTS Full Blood Count and differentials (FBC)</v>
      </c>
      <c r="B1197" s="17" t="n">
        <v>19</v>
      </c>
      <c r="C1197" s="16" t="s">
        <v>91</v>
      </c>
      <c r="D1197" s="16" t="s">
        <v>95</v>
      </c>
      <c r="E1197" s="19" t="n">
        <v>2</v>
      </c>
    </row>
    <row r="1198" customFormat="false" ht="24.35" hidden="false" customHeight="false" outlineLevel="0" collapsed="false">
      <c r="A1198" s="16" t="str">
        <f aca="false">CONCATENATE("Utilisation ",C1198," ",D1198)</f>
        <v>Utilisation HEMATOLOGICAL TESTS White Blood Cell count</v>
      </c>
      <c r="B1198" s="17" t="n">
        <v>19</v>
      </c>
      <c r="C1198" s="16" t="s">
        <v>91</v>
      </c>
      <c r="D1198" s="16" t="s">
        <v>96</v>
      </c>
      <c r="E1198" s="19" t="n">
        <v>2</v>
      </c>
    </row>
    <row r="1199" customFormat="false" ht="24.35" hidden="false" customHeight="false" outlineLevel="0" collapsed="false">
      <c r="A1199" s="16" t="str">
        <f aca="false">CONCATENATE("Utilisation ",C1199," ",D1199)</f>
        <v>Utilisation HEMATOLOGICAL TESTS Red Blood Cell/Reticulocyte count</v>
      </c>
      <c r="B1199" s="17" t="n">
        <v>19</v>
      </c>
      <c r="C1199" s="16" t="s">
        <v>91</v>
      </c>
      <c r="D1199" s="16" t="s">
        <v>97</v>
      </c>
      <c r="E1199" s="19" t="n">
        <v>2</v>
      </c>
    </row>
    <row r="1200" customFormat="false" ht="24.35" hidden="false" customHeight="false" outlineLevel="0" collapsed="false">
      <c r="A1200" s="16" t="str">
        <f aca="false">CONCATENATE("Utilisation ",C1200," ",D1200)</f>
        <v>Utilisation HEMATOLOGICAL TESTS Grouping and Cross Matching</v>
      </c>
      <c r="B1200" s="17" t="n">
        <v>19</v>
      </c>
      <c r="C1200" s="16" t="s">
        <v>91</v>
      </c>
      <c r="D1200" s="16" t="s">
        <v>98</v>
      </c>
      <c r="E1200" s="19" t="n">
        <v>2</v>
      </c>
    </row>
    <row r="1201" customFormat="false" ht="24.35" hidden="false" customHeight="false" outlineLevel="0" collapsed="false">
      <c r="A1201" s="16" t="str">
        <f aca="false">CONCATENATE("Utilisation ",C1201," ",D1201)</f>
        <v>Utilisation HEMATOLOGICAL TESTS Genotype (on request by clinician)</v>
      </c>
      <c r="B1201" s="17" t="n">
        <v>19</v>
      </c>
      <c r="C1201" s="16" t="s">
        <v>91</v>
      </c>
      <c r="D1201" s="16" t="s">
        <v>99</v>
      </c>
      <c r="E1201" s="19" t="n">
        <v>2</v>
      </c>
    </row>
    <row r="1202" customFormat="false" ht="24.35" hidden="false" customHeight="false" outlineLevel="0" collapsed="false">
      <c r="A1202" s="16" t="str">
        <f aca="false">CONCATENATE("Utilisation ",C1202," ",D1202)</f>
        <v>Utilisation HEMATOLOGICAL TESTS Blood group (on request by clinician)</v>
      </c>
      <c r="B1202" s="17" t="n">
        <v>19</v>
      </c>
      <c r="C1202" s="16" t="s">
        <v>91</v>
      </c>
      <c r="D1202" s="16" t="s">
        <v>100</v>
      </c>
      <c r="E1202" s="19" t="n">
        <v>2</v>
      </c>
    </row>
    <row r="1203" customFormat="false" ht="24.35" hidden="false" customHeight="false" outlineLevel="0" collapsed="false">
      <c r="A1203" s="16" t="str">
        <f aca="false">CONCATENATE("Utilisation ",C1203," ",D1203)</f>
        <v>Utilisation HEMATOLOGICAL TESTS Erythrocyte Sedimentation Rate (ESR)</v>
      </c>
      <c r="B1203" s="17" t="n">
        <v>19</v>
      </c>
      <c r="C1203" s="16" t="s">
        <v>91</v>
      </c>
      <c r="D1203" s="16" t="s">
        <v>101</v>
      </c>
      <c r="E1203" s="19" t="n">
        <v>2</v>
      </c>
    </row>
    <row r="1204" customFormat="false" ht="12.8" hidden="false" customHeight="false" outlineLevel="0" collapsed="false">
      <c r="A1204" s="16" t="str">
        <f aca="false">CONCATENATE("Utilisation ",C1204," ",D1204)</f>
        <v>Utilisation HEMATOLOGICAL TESTS MCHC</v>
      </c>
      <c r="B1204" s="17" t="n">
        <v>19</v>
      </c>
      <c r="C1204" s="16" t="s">
        <v>91</v>
      </c>
      <c r="D1204" s="16" t="s">
        <v>102</v>
      </c>
      <c r="E1204" s="19" t="n">
        <v>3</v>
      </c>
    </row>
    <row r="1205" customFormat="false" ht="12.8" hidden="false" customHeight="false" outlineLevel="0" collapsed="false">
      <c r="A1205" s="16" t="str">
        <f aca="false">CONCATENATE("Utilisation ",C1205," ",D1205)</f>
        <v>Utilisation HEMATOLOGICAL TESTS MCH</v>
      </c>
      <c r="B1205" s="17" t="n">
        <v>19</v>
      </c>
      <c r="C1205" s="16" t="s">
        <v>91</v>
      </c>
      <c r="D1205" s="16" t="s">
        <v>103</v>
      </c>
      <c r="E1205" s="19" t="n">
        <v>2</v>
      </c>
    </row>
    <row r="1206" customFormat="false" ht="12.8" hidden="false" customHeight="false" outlineLevel="0" collapsed="false">
      <c r="A1206" s="16" t="str">
        <f aca="false">CONCATENATE("Utilisation ",C1206," ",D1206)</f>
        <v>Utilisation HEMATOLOGICAL TESTS MCV</v>
      </c>
      <c r="B1206" s="17" t="n">
        <v>19</v>
      </c>
      <c r="C1206" s="16" t="s">
        <v>91</v>
      </c>
      <c r="D1206" s="16" t="s">
        <v>104</v>
      </c>
      <c r="E1206" s="19" t="n">
        <v>4</v>
      </c>
    </row>
    <row r="1207" customFormat="false" ht="12.8" hidden="false" customHeight="false" outlineLevel="0" collapsed="false">
      <c r="A1207" s="16" t="str">
        <f aca="false">CONCATENATE("Utilisation ",C1207," ",D1207)</f>
        <v>Utilisation HEMATOLOGICAL TESTS Blood Film</v>
      </c>
      <c r="B1207" s="17" t="n">
        <v>19</v>
      </c>
      <c r="C1207" s="16" t="s">
        <v>91</v>
      </c>
      <c r="D1207" s="16" t="s">
        <v>105</v>
      </c>
      <c r="E1207" s="19" t="n">
        <v>2</v>
      </c>
    </row>
    <row r="1208" customFormat="false" ht="24.35" hidden="false" customHeight="false" outlineLevel="0" collapsed="false">
      <c r="A1208" s="16" t="str">
        <f aca="false">CONCATENATE("Utilisation ",C1208," ",D1208)</f>
        <v>Utilisation HEMATOLOGICAL TESTS Blood Pregnancy (Beta HCG) Test</v>
      </c>
      <c r="B1208" s="17" t="n">
        <v>19</v>
      </c>
      <c r="C1208" s="16" t="s">
        <v>91</v>
      </c>
      <c r="D1208" s="16" t="s">
        <v>106</v>
      </c>
      <c r="E1208" s="19" t="n">
        <v>1</v>
      </c>
    </row>
    <row r="1209" customFormat="false" ht="24.35" hidden="false" customHeight="false" outlineLevel="0" collapsed="false">
      <c r="A1209" s="16" t="str">
        <f aca="false">CONCATENATE("Utilisation ",C1209," ",D1209)</f>
        <v>Utilisation CHEMISTRY INVESTIGATIONS Fasting Blood Sugar</v>
      </c>
      <c r="B1209" s="17" t="n">
        <v>19</v>
      </c>
      <c r="C1209" s="16" t="s">
        <v>107</v>
      </c>
      <c r="D1209" s="16" t="s">
        <v>108</v>
      </c>
      <c r="E1209" s="19" t="n">
        <v>2</v>
      </c>
    </row>
    <row r="1210" customFormat="false" ht="24.35" hidden="false" customHeight="false" outlineLevel="0" collapsed="false">
      <c r="A1210" s="16" t="str">
        <f aca="false">CONCATENATE("Utilisation ",C1210," ",D1210)</f>
        <v>Utilisation CHEMISTRY INVESTIGATIONS Random Blood Sugar</v>
      </c>
      <c r="B1210" s="17" t="n">
        <v>19</v>
      </c>
      <c r="C1210" s="16" t="s">
        <v>107</v>
      </c>
      <c r="D1210" s="16" t="s">
        <v>109</v>
      </c>
      <c r="E1210" s="19" t="n">
        <v>3</v>
      </c>
    </row>
    <row r="1211" customFormat="false" ht="24.35" hidden="false" customHeight="false" outlineLevel="0" collapsed="false">
      <c r="A1211" s="16" t="str">
        <f aca="false">CONCATENATE("Utilisation ",C1211," ",D1211)</f>
        <v>Utilisation CHEMISTRY INVESTIGATIONS 2 Hours Post-prandial Blood Sugar</v>
      </c>
      <c r="B1211" s="17" t="n">
        <v>19</v>
      </c>
      <c r="C1211" s="16" t="s">
        <v>107</v>
      </c>
      <c r="D1211" s="16" t="s">
        <v>110</v>
      </c>
      <c r="E1211" s="19" t="n">
        <v>2</v>
      </c>
    </row>
    <row r="1212" customFormat="false" ht="24.35" hidden="false" customHeight="false" outlineLevel="0" collapsed="false">
      <c r="A1212" s="16" t="str">
        <f aca="false">CONCATENATE("Utilisation ",C1212," ",D1212)</f>
        <v>Utilisation CHEMISTRY INVESTIGATIONS Oral Glucose Tolerance Test (OGTT)</v>
      </c>
      <c r="B1212" s="17" t="n">
        <v>19</v>
      </c>
      <c r="C1212" s="16" t="s">
        <v>107</v>
      </c>
      <c r="D1212" s="16" t="s">
        <v>111</v>
      </c>
      <c r="E1212" s="19" t="n">
        <v>3</v>
      </c>
    </row>
    <row r="1213" customFormat="false" ht="24.35" hidden="false" customHeight="false" outlineLevel="0" collapsed="false">
      <c r="A1213" s="16" t="str">
        <f aca="false">CONCATENATE("Utilisation ",C1213," ",D1213)</f>
        <v>Utilisation CHEMISTRY INVESTIGATIONS Glucose Challenge Test</v>
      </c>
      <c r="B1213" s="17" t="n">
        <v>19</v>
      </c>
      <c r="C1213" s="16" t="s">
        <v>107</v>
      </c>
      <c r="D1213" s="16" t="s">
        <v>112</v>
      </c>
      <c r="E1213" s="19" t="n">
        <v>2</v>
      </c>
    </row>
    <row r="1214" customFormat="false" ht="24.35" hidden="false" customHeight="false" outlineLevel="0" collapsed="false">
      <c r="A1214" s="16" t="str">
        <f aca="false">CONCATENATE("Utilisation ",C1214," ",D1214)</f>
        <v>Utilisation CHEMISTRY INVESTIGATIONS Electrolytes, Urea and Creatinine</v>
      </c>
      <c r="B1214" s="17" t="n">
        <v>19</v>
      </c>
      <c r="C1214" s="16" t="s">
        <v>107</v>
      </c>
      <c r="D1214" s="16" t="s">
        <v>113</v>
      </c>
      <c r="E1214" s="19" t="n">
        <v>3</v>
      </c>
    </row>
    <row r="1215" customFormat="false" ht="24.35" hidden="false" customHeight="false" outlineLevel="0" collapsed="false">
      <c r="A1215" s="16" t="str">
        <f aca="false">CONCATENATE("Utilisation ",C1215," ",D1215)</f>
        <v>Utilisation CHEMISTRY INVESTIGATIONS Lipid Profile (Fasting) (HDL, LDL, Triglyceride)</v>
      </c>
      <c r="B1215" s="17" t="n">
        <v>19</v>
      </c>
      <c r="C1215" s="16" t="s">
        <v>107</v>
      </c>
      <c r="D1215" s="16" t="s">
        <v>114</v>
      </c>
      <c r="E1215" s="19" t="n">
        <v>2</v>
      </c>
    </row>
    <row r="1216" customFormat="false" ht="24.35" hidden="false" customHeight="false" outlineLevel="0" collapsed="false">
      <c r="A1216" s="16" t="str">
        <f aca="false">CONCATENATE("Utilisation ",C1216," ",D1216)</f>
        <v>Utilisation CHEMISTRY INVESTIGATIONS Liver Function Test (LFT)</v>
      </c>
      <c r="B1216" s="17" t="n">
        <v>19</v>
      </c>
      <c r="C1216" s="16" t="s">
        <v>107</v>
      </c>
      <c r="D1216" s="16" t="s">
        <v>115</v>
      </c>
      <c r="E1216" s="19" t="n">
        <v>4</v>
      </c>
    </row>
    <row r="1217" customFormat="false" ht="24.35" hidden="false" customHeight="false" outlineLevel="0" collapsed="false">
      <c r="A1217" s="16" t="str">
        <f aca="false">CONCATENATE("Utilisation ",C1217," ",D1217)</f>
        <v>Utilisation CHEMISTRY INVESTIGATIONS Serum ALT/SGPT</v>
      </c>
      <c r="B1217" s="17" t="n">
        <v>19</v>
      </c>
      <c r="C1217" s="16" t="s">
        <v>107</v>
      </c>
      <c r="D1217" s="16" t="s">
        <v>116</v>
      </c>
      <c r="E1217" s="19" t="n">
        <v>2</v>
      </c>
    </row>
    <row r="1218" customFormat="false" ht="24.35" hidden="false" customHeight="false" outlineLevel="0" collapsed="false">
      <c r="A1218" s="16" t="str">
        <f aca="false">CONCATENATE("Utilisation ",C1218," ",D1218)</f>
        <v>Utilisation CHEMISTRY INVESTIGATIONS Serum AST/SGOT</v>
      </c>
      <c r="B1218" s="17" t="n">
        <v>19</v>
      </c>
      <c r="C1218" s="16" t="s">
        <v>107</v>
      </c>
      <c r="D1218" s="16" t="s">
        <v>117</v>
      </c>
      <c r="E1218" s="19" t="n">
        <v>4</v>
      </c>
    </row>
    <row r="1219" customFormat="false" ht="24.35" hidden="false" customHeight="false" outlineLevel="0" collapsed="false">
      <c r="A1219" s="16" t="str">
        <f aca="false">CONCATENATE("Utilisation ",C1219," ",D1219)</f>
        <v>Utilisation CHEMISTRY INVESTIGATIONS Serum Sodium</v>
      </c>
      <c r="B1219" s="17" t="n">
        <v>19</v>
      </c>
      <c r="C1219" s="16" t="s">
        <v>107</v>
      </c>
      <c r="D1219" s="16" t="s">
        <v>118</v>
      </c>
      <c r="E1219" s="19" t="n">
        <v>5</v>
      </c>
    </row>
    <row r="1220" customFormat="false" ht="24.35" hidden="false" customHeight="false" outlineLevel="0" collapsed="false">
      <c r="A1220" s="16" t="str">
        <f aca="false">CONCATENATE("Utilisation ",C1220," ",D1220)</f>
        <v>Utilisation CHEMISTRY INVESTIGATIONS Serum Calcium</v>
      </c>
      <c r="B1220" s="17" t="n">
        <v>19</v>
      </c>
      <c r="C1220" s="16" t="s">
        <v>107</v>
      </c>
      <c r="D1220" s="16" t="s">
        <v>119</v>
      </c>
      <c r="E1220" s="19" t="n">
        <v>3</v>
      </c>
    </row>
    <row r="1221" customFormat="false" ht="24.35" hidden="false" customHeight="false" outlineLevel="0" collapsed="false">
      <c r="A1221" s="16" t="str">
        <f aca="false">CONCATENATE("Utilisation ",C1221," ",D1221)</f>
        <v>Utilisation CHEMISTRY INVESTIGATIONS Serum Magnesium</v>
      </c>
      <c r="B1221" s="17" t="n">
        <v>19</v>
      </c>
      <c r="C1221" s="16" t="s">
        <v>107</v>
      </c>
      <c r="D1221" s="16" t="s">
        <v>120</v>
      </c>
      <c r="E1221" s="19" t="n">
        <v>4</v>
      </c>
    </row>
    <row r="1222" customFormat="false" ht="24.35" hidden="false" customHeight="false" outlineLevel="0" collapsed="false">
      <c r="A1222" s="16" t="str">
        <f aca="false">CONCATENATE("Utilisation ",C1222," ",D1222)</f>
        <v>Utilisation CHEMISTRY INVESTIGATIONS Serum Potasium</v>
      </c>
      <c r="B1222" s="17" t="n">
        <v>19</v>
      </c>
      <c r="C1222" s="16" t="s">
        <v>107</v>
      </c>
      <c r="D1222" s="16" t="s">
        <v>121</v>
      </c>
      <c r="E1222" s="19" t="n">
        <v>6</v>
      </c>
    </row>
    <row r="1223" customFormat="false" ht="24.35" hidden="false" customHeight="false" outlineLevel="0" collapsed="false">
      <c r="A1223" s="16" t="str">
        <f aca="false">CONCATENATE("Utilisation ",C1223," ",D1223)</f>
        <v>Utilisation CHEMISTRY INVESTIGATIONS Serum Lithium</v>
      </c>
      <c r="B1223" s="17" t="n">
        <v>19</v>
      </c>
      <c r="C1223" s="16" t="s">
        <v>107</v>
      </c>
      <c r="D1223" s="16" t="s">
        <v>122</v>
      </c>
      <c r="E1223" s="19" t="n">
        <v>4</v>
      </c>
    </row>
    <row r="1224" customFormat="false" ht="24.35" hidden="false" customHeight="false" outlineLevel="0" collapsed="false">
      <c r="A1224" s="16" t="str">
        <f aca="false">CONCATENATE("Utilisation ",C1224," ",D1224)</f>
        <v>Utilisation CHEMISTRY INVESTIGATIONS Serum Chloride</v>
      </c>
      <c r="B1224" s="17" t="n">
        <v>19</v>
      </c>
      <c r="C1224" s="16" t="s">
        <v>107</v>
      </c>
      <c r="D1224" s="16" t="s">
        <v>123</v>
      </c>
      <c r="E1224" s="19" t="n">
        <v>6</v>
      </c>
    </row>
    <row r="1225" customFormat="false" ht="24.35" hidden="false" customHeight="false" outlineLevel="0" collapsed="false">
      <c r="A1225" s="16" t="str">
        <f aca="false">CONCATENATE("Utilisation ",C1225," ",D1225)</f>
        <v>Utilisation CHEMISTRY INVESTIGATIONS Serum Bicarbonate</v>
      </c>
      <c r="B1225" s="17" t="n">
        <v>19</v>
      </c>
      <c r="C1225" s="16" t="s">
        <v>107</v>
      </c>
      <c r="D1225" s="16" t="s">
        <v>124</v>
      </c>
      <c r="E1225" s="19" t="n">
        <v>3</v>
      </c>
    </row>
    <row r="1226" customFormat="false" ht="24.35" hidden="false" customHeight="false" outlineLevel="0" collapsed="false">
      <c r="A1226" s="16" t="str">
        <f aca="false">CONCATENATE("Utilisation ",C1226," ",D1226)</f>
        <v>Utilisation CHEMISTRY INVESTIGATIONS Serum Alkaline Phosphate</v>
      </c>
      <c r="B1226" s="17" t="n">
        <v>19</v>
      </c>
      <c r="C1226" s="16" t="s">
        <v>107</v>
      </c>
      <c r="D1226" s="16" t="s">
        <v>125</v>
      </c>
      <c r="E1226" s="19" t="n">
        <v>3</v>
      </c>
    </row>
    <row r="1227" customFormat="false" ht="24.35" hidden="false" customHeight="false" outlineLevel="0" collapsed="false">
      <c r="A1227" s="16" t="str">
        <f aca="false">CONCATENATE("Utilisation ",C1227," ",D1227)</f>
        <v>Utilisation CHEMISTRY INVESTIGATIONS Serum Acid Phosphate</v>
      </c>
      <c r="B1227" s="17" t="n">
        <v>19</v>
      </c>
      <c r="C1227" s="16" t="s">
        <v>107</v>
      </c>
      <c r="D1227" s="16" t="s">
        <v>126</v>
      </c>
      <c r="E1227" s="19" t="n">
        <v>2</v>
      </c>
    </row>
    <row r="1228" customFormat="false" ht="24.35" hidden="false" customHeight="false" outlineLevel="0" collapsed="false">
      <c r="A1228" s="16" t="str">
        <f aca="false">CONCATENATE("Utilisation ",C1228," ",D1228)</f>
        <v>Utilisation CHEMISTRY INVESTIGATIONS Serum Inorganic Phosphate</v>
      </c>
      <c r="B1228" s="17" t="n">
        <v>19</v>
      </c>
      <c r="C1228" s="16" t="s">
        <v>107</v>
      </c>
      <c r="D1228" s="16" t="s">
        <v>127</v>
      </c>
      <c r="E1228" s="19" t="n">
        <v>2</v>
      </c>
    </row>
    <row r="1229" customFormat="false" ht="24.35" hidden="false" customHeight="false" outlineLevel="0" collapsed="false">
      <c r="A1229" s="16" t="str">
        <f aca="false">CONCATENATE("Utilisation ",C1229," ",D1229)</f>
        <v>Utilisation CHEMISTRY INVESTIGATIONS Serum Bilirubin (Total and Direct)</v>
      </c>
      <c r="B1229" s="17" t="n">
        <v>19</v>
      </c>
      <c r="C1229" s="16" t="s">
        <v>107</v>
      </c>
      <c r="D1229" s="16" t="s">
        <v>128</v>
      </c>
      <c r="E1229" s="19" t="n">
        <v>3</v>
      </c>
    </row>
    <row r="1230" customFormat="false" ht="24.35" hidden="false" customHeight="false" outlineLevel="0" collapsed="false">
      <c r="A1230" s="16" t="str">
        <f aca="false">CONCATENATE("Utilisation ",C1230," ",D1230)</f>
        <v>Utilisation CHEMISTRY INVESTIGATIONS Serum Albumin</v>
      </c>
      <c r="B1230" s="17" t="n">
        <v>19</v>
      </c>
      <c r="C1230" s="16" t="s">
        <v>107</v>
      </c>
      <c r="D1230" s="16" t="s">
        <v>129</v>
      </c>
      <c r="E1230" s="19" t="n">
        <v>2</v>
      </c>
    </row>
    <row r="1231" customFormat="false" ht="24.35" hidden="false" customHeight="false" outlineLevel="0" collapsed="false">
      <c r="A1231" s="16" t="str">
        <f aca="false">CONCATENATE("Utilisation ",C1231," ",D1231)</f>
        <v>Utilisation CHEMISTRY INVESTIGATIONS Serum Lactate Dehydrogenase</v>
      </c>
      <c r="B1231" s="17" t="n">
        <v>19</v>
      </c>
      <c r="C1231" s="16" t="s">
        <v>107</v>
      </c>
      <c r="D1231" s="16" t="s">
        <v>130</v>
      </c>
      <c r="E1231" s="19" t="n">
        <v>1</v>
      </c>
    </row>
    <row r="1232" customFormat="false" ht="24.35" hidden="false" customHeight="false" outlineLevel="0" collapsed="false">
      <c r="A1232" s="16" t="str">
        <f aca="false">CONCATENATE("Utilisation ",C1232," ",D1232)</f>
        <v>Utilisation CHEMISTRY INVESTIGATIONS Serum Gamma Glutamyl Transferase</v>
      </c>
      <c r="B1232" s="17" t="n">
        <v>19</v>
      </c>
      <c r="C1232" s="16" t="s">
        <v>107</v>
      </c>
      <c r="D1232" s="16" t="s">
        <v>131</v>
      </c>
      <c r="E1232" s="19" t="n">
        <v>2</v>
      </c>
    </row>
    <row r="1233" customFormat="false" ht="24.35" hidden="false" customHeight="false" outlineLevel="0" collapsed="false">
      <c r="A1233" s="16" t="str">
        <f aca="false">CONCATENATE("Utilisation ",C1233," ",D1233)</f>
        <v>Utilisation CHEMISTRY INVESTIGATIONS Prothrombin time (PT/INR)</v>
      </c>
      <c r="B1233" s="17" t="n">
        <v>19</v>
      </c>
      <c r="C1233" s="16" t="s">
        <v>107</v>
      </c>
      <c r="D1233" s="16" t="s">
        <v>132</v>
      </c>
      <c r="E1233" s="19" t="n">
        <v>1</v>
      </c>
    </row>
    <row r="1234" customFormat="false" ht="24.35" hidden="false" customHeight="false" outlineLevel="0" collapsed="false">
      <c r="A1234" s="16" t="str">
        <f aca="false">CONCATENATE("Utilisation ",C1234," ",D1234)</f>
        <v>Utilisation CHEMISTRY INVESTIGATIONS Urine Pregnancy Test</v>
      </c>
      <c r="B1234" s="17" t="n">
        <v>19</v>
      </c>
      <c r="C1234" s="16" t="s">
        <v>107</v>
      </c>
      <c r="D1234" s="16" t="s">
        <v>133</v>
      </c>
      <c r="E1234" s="19" t="n">
        <v>1</v>
      </c>
    </row>
    <row r="1235" customFormat="false" ht="24.35" hidden="false" customHeight="false" outlineLevel="0" collapsed="false">
      <c r="A1235" s="16" t="str">
        <f aca="false">CONCATENATE("Utilisation ",C1235," ",D1235)</f>
        <v>Utilisation MICROBIOLOGY AND PARASITOLOGY Malaria Parasite (MP)</v>
      </c>
      <c r="B1235" s="17" t="n">
        <v>19</v>
      </c>
      <c r="C1235" s="16" t="s">
        <v>134</v>
      </c>
      <c r="D1235" s="16" t="s">
        <v>135</v>
      </c>
      <c r="E1235" s="19" t="n">
        <v>2</v>
      </c>
    </row>
    <row r="1236" customFormat="false" ht="24.35" hidden="false" customHeight="false" outlineLevel="0" collapsed="false">
      <c r="A1236" s="16" t="str">
        <f aca="false">CONCATENATE("Utilisation ",C1236," ",D1236)</f>
        <v>Utilisation MICROBIOLOGY AND PARASITOLOGY Widal</v>
      </c>
      <c r="B1236" s="17" t="n">
        <v>19</v>
      </c>
      <c r="C1236" s="16" t="s">
        <v>134</v>
      </c>
      <c r="D1236" s="16" t="s">
        <v>136</v>
      </c>
      <c r="E1236" s="19" t="n">
        <v>1</v>
      </c>
    </row>
    <row r="1237" customFormat="false" ht="24.35" hidden="false" customHeight="false" outlineLevel="0" collapsed="false">
      <c r="A1237" s="16" t="str">
        <f aca="false">CONCATENATE("Utilisation ",C1237," ",D1237)</f>
        <v>Utilisation MICROBIOLOGY AND PARASITOLOGY Urine M/C/S</v>
      </c>
      <c r="B1237" s="17" t="n">
        <v>19</v>
      </c>
      <c r="C1237" s="16" t="s">
        <v>134</v>
      </c>
      <c r="D1237" s="16" t="s">
        <v>137</v>
      </c>
      <c r="E1237" s="19" t="n">
        <v>2</v>
      </c>
    </row>
    <row r="1238" customFormat="false" ht="35.6" hidden="false" customHeight="false" outlineLevel="0" collapsed="false">
      <c r="A1238" s="16" t="str">
        <f aca="false">CONCATENATE("Utilisation ",C1238," ",D1238)</f>
        <v>Utilisation MICROBIOLOGY AND PARASITOLOGY Endocervical Swab (ECS) M/C/S</v>
      </c>
      <c r="B1238" s="17" t="n">
        <v>19</v>
      </c>
      <c r="C1238" s="16" t="s">
        <v>134</v>
      </c>
      <c r="D1238" s="16" t="s">
        <v>138</v>
      </c>
      <c r="E1238" s="19" t="n">
        <v>3</v>
      </c>
    </row>
    <row r="1239" customFormat="false" ht="35.6" hidden="false" customHeight="false" outlineLevel="0" collapsed="false">
      <c r="A1239" s="16" t="str">
        <f aca="false">CONCATENATE("Utilisation ",C1239," ",D1239)</f>
        <v>Utilisation MICROBIOLOGY AND PARASITOLOGY High Vaginal Swab (HVS) M/C/S</v>
      </c>
      <c r="B1239" s="17" t="n">
        <v>19</v>
      </c>
      <c r="C1239" s="16" t="s">
        <v>134</v>
      </c>
      <c r="D1239" s="16" t="s">
        <v>139</v>
      </c>
      <c r="E1239" s="19" t="n">
        <v>2</v>
      </c>
    </row>
    <row r="1240" customFormat="false" ht="24.35" hidden="false" customHeight="false" outlineLevel="0" collapsed="false">
      <c r="A1240" s="16" t="str">
        <f aca="false">CONCATENATE("Utilisation ",C1240," ",D1240)</f>
        <v>Utilisation MICROBIOLOGY AND PARASITOLOGY Urethral Swab M/C/S</v>
      </c>
      <c r="B1240" s="17" t="n">
        <v>19</v>
      </c>
      <c r="C1240" s="16" t="s">
        <v>134</v>
      </c>
      <c r="D1240" s="16" t="s">
        <v>140</v>
      </c>
      <c r="E1240" s="19" t="n">
        <v>3</v>
      </c>
    </row>
    <row r="1241" customFormat="false" ht="24.35" hidden="false" customHeight="false" outlineLevel="0" collapsed="false">
      <c r="A1241" s="16" t="str">
        <f aca="false">CONCATENATE("Utilisation ",C1241," ",D1241)</f>
        <v>Utilisation MICROBIOLOGY AND PARASITOLOGY Throat Swab M/C/S</v>
      </c>
      <c r="B1241" s="17" t="n">
        <v>19</v>
      </c>
      <c r="C1241" s="16" t="s">
        <v>134</v>
      </c>
      <c r="D1241" s="16" t="s">
        <v>141</v>
      </c>
      <c r="E1241" s="19" t="n">
        <v>3</v>
      </c>
    </row>
    <row r="1242" customFormat="false" ht="24.35" hidden="false" customHeight="false" outlineLevel="0" collapsed="false">
      <c r="A1242" s="16" t="str">
        <f aca="false">CONCATENATE("Utilisation ",C1242," ",D1242)</f>
        <v>Utilisation MICROBIOLOGY AND PARASITOLOGY Ear Swab M/C/S</v>
      </c>
      <c r="B1242" s="17" t="n">
        <v>19</v>
      </c>
      <c r="C1242" s="16" t="s">
        <v>134</v>
      </c>
      <c r="D1242" s="16" t="s">
        <v>142</v>
      </c>
      <c r="E1242" s="19" t="n">
        <v>4</v>
      </c>
    </row>
    <row r="1243" customFormat="false" ht="24.35" hidden="false" customHeight="false" outlineLevel="0" collapsed="false">
      <c r="A1243" s="16" t="str">
        <f aca="false">CONCATENATE("Utilisation ",C1243," ",D1243)</f>
        <v>Utilisation MICROBIOLOGY AND PARASITOLOGY Wound Swab M/C/S</v>
      </c>
      <c r="B1243" s="17" t="n">
        <v>19</v>
      </c>
      <c r="C1243" s="16" t="s">
        <v>134</v>
      </c>
      <c r="D1243" s="16" t="s">
        <v>143</v>
      </c>
      <c r="E1243" s="19" t="n">
        <v>3</v>
      </c>
    </row>
    <row r="1244" customFormat="false" ht="24.35" hidden="false" customHeight="false" outlineLevel="0" collapsed="false">
      <c r="A1244" s="16" t="str">
        <f aca="false">CONCATENATE("Utilisation ",C1244," ",D1244)</f>
        <v>Utilisation MICROBIOLOGY AND PARASITOLOGY Eye Swab M/C/S</v>
      </c>
      <c r="B1244" s="17" t="n">
        <v>19</v>
      </c>
      <c r="C1244" s="16" t="s">
        <v>134</v>
      </c>
      <c r="D1244" s="16" t="s">
        <v>144</v>
      </c>
      <c r="E1244" s="19" t="n">
        <v>4</v>
      </c>
    </row>
    <row r="1245" customFormat="false" ht="24.35" hidden="false" customHeight="false" outlineLevel="0" collapsed="false">
      <c r="A1245" s="16" t="str">
        <f aca="false">CONCATENATE("Utilisation ",C1245," ",D1245)</f>
        <v>Utilisation MICROBIOLOGY AND PARASITOLOGY Sputum M/C/S</v>
      </c>
      <c r="B1245" s="17" t="n">
        <v>19</v>
      </c>
      <c r="C1245" s="16" t="s">
        <v>134</v>
      </c>
      <c r="D1245" s="16" t="s">
        <v>145</v>
      </c>
      <c r="E1245" s="19" t="n">
        <v>6</v>
      </c>
    </row>
    <row r="1246" customFormat="false" ht="24.35" hidden="false" customHeight="false" outlineLevel="0" collapsed="false">
      <c r="A1246" s="16" t="str">
        <f aca="false">CONCATENATE("Utilisation ",C1246," ",D1246)</f>
        <v>Utilisation MICROBIOLOGY AND PARASITOLOGY Aspirates M/C/S</v>
      </c>
      <c r="B1246" s="17" t="n">
        <v>19</v>
      </c>
      <c r="C1246" s="16" t="s">
        <v>134</v>
      </c>
      <c r="D1246" s="16" t="s">
        <v>146</v>
      </c>
      <c r="E1246" s="19" t="n">
        <v>5</v>
      </c>
    </row>
    <row r="1247" customFormat="false" ht="24.35" hidden="false" customHeight="false" outlineLevel="0" collapsed="false">
      <c r="A1247" s="16" t="str">
        <f aca="false">CONCATENATE("Utilisation ",C1247," ",D1247)</f>
        <v>Utilisation MICROBIOLOGY AND PARASITOLOGY Stool M/C/S</v>
      </c>
      <c r="B1247" s="17" t="n">
        <v>19</v>
      </c>
      <c r="C1247" s="16" t="s">
        <v>134</v>
      </c>
      <c r="D1247" s="16" t="s">
        <v>147</v>
      </c>
      <c r="E1247" s="19" t="n">
        <v>3</v>
      </c>
    </row>
    <row r="1248" customFormat="false" ht="35.6" hidden="false" customHeight="false" outlineLevel="0" collapsed="false">
      <c r="A1248" s="16" t="str">
        <f aca="false">CONCATENATE("Utilisation ",C1248," ",D1248)</f>
        <v>Utilisation MICROBIOLOGY AND PARASITOLOGY VDRL (Veneral Disease Research Laboratory) Test</v>
      </c>
      <c r="B1248" s="17" t="n">
        <v>19</v>
      </c>
      <c r="C1248" s="16" t="s">
        <v>134</v>
      </c>
      <c r="D1248" s="16" t="s">
        <v>148</v>
      </c>
      <c r="E1248" s="19" t="n">
        <v>4</v>
      </c>
    </row>
    <row r="1249" customFormat="false" ht="24.35" hidden="false" customHeight="false" outlineLevel="0" collapsed="false">
      <c r="A1249" s="16" t="str">
        <f aca="false">CONCATENATE("Utilisation ",C1249," ",D1249)</f>
        <v>Utilisation MICROBIOLOGY AND PARASITOLOGY H.Pylori</v>
      </c>
      <c r="B1249" s="17" t="n">
        <v>19</v>
      </c>
      <c r="C1249" s="16" t="s">
        <v>134</v>
      </c>
      <c r="D1249" s="16" t="s">
        <v>149</v>
      </c>
      <c r="E1249" s="19" t="n">
        <v>4</v>
      </c>
    </row>
    <row r="1250" customFormat="false" ht="24.35" hidden="false" customHeight="false" outlineLevel="0" collapsed="false">
      <c r="A1250" s="16" t="str">
        <f aca="false">CONCATENATE("Utilisation ",C1250," ",D1250)</f>
        <v>Utilisation MICROBIOLOGY AND PARASITOLOGY Trypanosomes Screening</v>
      </c>
      <c r="B1250" s="17" t="n">
        <v>19</v>
      </c>
      <c r="C1250" s="16" t="s">
        <v>134</v>
      </c>
      <c r="D1250" s="16" t="s">
        <v>150</v>
      </c>
      <c r="E1250" s="19" t="n">
        <v>4</v>
      </c>
    </row>
    <row r="1251" customFormat="false" ht="24.35" hidden="false" customHeight="false" outlineLevel="0" collapsed="false">
      <c r="A1251" s="16" t="str">
        <f aca="false">CONCATENATE("Utilisation ",C1251," ",D1251)</f>
        <v>Utilisation MICROBIOLOGY AND PARASITOLOGY Toxoplasma Screening</v>
      </c>
      <c r="B1251" s="17" t="n">
        <v>19</v>
      </c>
      <c r="C1251" s="16" t="s">
        <v>134</v>
      </c>
      <c r="D1251" s="16" t="s">
        <v>151</v>
      </c>
      <c r="E1251" s="19" t="n">
        <v>3</v>
      </c>
    </row>
    <row r="1252" customFormat="false" ht="24.35" hidden="false" customHeight="false" outlineLevel="0" collapsed="false">
      <c r="A1252" s="16" t="str">
        <f aca="false">CONCATENATE("Utilisation ",C1252," ",D1252)</f>
        <v>Utilisation MICROBIOLOGY AND PARASITOLOGY Skin Snip for Microfilaria</v>
      </c>
      <c r="B1252" s="17" t="n">
        <v>19</v>
      </c>
      <c r="C1252" s="16" t="s">
        <v>134</v>
      </c>
      <c r="D1252" s="16" t="s">
        <v>152</v>
      </c>
      <c r="E1252" s="19" t="n">
        <v>4</v>
      </c>
    </row>
    <row r="1253" customFormat="false" ht="24.35" hidden="false" customHeight="false" outlineLevel="0" collapsed="false">
      <c r="A1253" s="16" t="str">
        <f aca="false">CONCATENATE("Utilisation ",C1253," ",D1253)</f>
        <v>Utilisation MICROBIOLOGY AND PARASITOLOGY Skin Scraping for Fungi</v>
      </c>
      <c r="B1253" s="17" t="n">
        <v>19</v>
      </c>
      <c r="C1253" s="16" t="s">
        <v>134</v>
      </c>
      <c r="D1253" s="16" t="s">
        <v>153</v>
      </c>
      <c r="E1253" s="19" t="n">
        <v>3</v>
      </c>
    </row>
    <row r="1254" customFormat="false" ht="24.35" hidden="false" customHeight="false" outlineLevel="0" collapsed="false">
      <c r="A1254" s="16" t="str">
        <f aca="false">CONCATENATE("Utilisation ",C1254," ",D1254)</f>
        <v>Utilisation MICROBIOLOGY AND PARASITOLOGY Leishmania Screening</v>
      </c>
      <c r="B1254" s="17" t="n">
        <v>19</v>
      </c>
      <c r="C1254" s="16" t="s">
        <v>134</v>
      </c>
      <c r="D1254" s="16" t="s">
        <v>154</v>
      </c>
      <c r="E1254" s="19" t="n">
        <v>2</v>
      </c>
    </row>
    <row r="1255" customFormat="false" ht="24.35" hidden="false" customHeight="false" outlineLevel="0" collapsed="false">
      <c r="A1255" s="16" t="str">
        <f aca="false">CONCATENATE("Utilisation ",C1255," ",D1255)</f>
        <v>Utilisation MICROBIOLOGY AND PARASITOLOGY Mantoux/Heaf's Test</v>
      </c>
      <c r="B1255" s="17" t="n">
        <v>19</v>
      </c>
      <c r="C1255" s="16" t="s">
        <v>134</v>
      </c>
      <c r="D1255" s="16" t="s">
        <v>155</v>
      </c>
      <c r="E1255" s="19" t="n">
        <v>3</v>
      </c>
    </row>
    <row r="1256" customFormat="false" ht="24.35" hidden="false" customHeight="false" outlineLevel="0" collapsed="false">
      <c r="A1256" s="16" t="str">
        <f aca="false">CONCATENATE("Utilisation ",C1256," ",D1256)</f>
        <v>Utilisation MICROBIOLOGY AND PARASITOLOGY Blood Culture</v>
      </c>
      <c r="B1256" s="17" t="n">
        <v>19</v>
      </c>
      <c r="C1256" s="16" t="s">
        <v>134</v>
      </c>
      <c r="D1256" s="16" t="s">
        <v>156</v>
      </c>
      <c r="E1256" s="19" t="n">
        <v>2</v>
      </c>
    </row>
    <row r="1257" customFormat="false" ht="24.35" hidden="false" customHeight="false" outlineLevel="0" collapsed="false">
      <c r="A1257" s="16" t="str">
        <f aca="false">CONCATENATE("Utilisation ",C1257," ",D1257)</f>
        <v>Utilisation MICROBIOLOGY AND PARASITOLOGY Stool Occult Blood</v>
      </c>
      <c r="B1257" s="17" t="n">
        <v>19</v>
      </c>
      <c r="C1257" s="16" t="s">
        <v>134</v>
      </c>
      <c r="D1257" s="16" t="s">
        <v>157</v>
      </c>
      <c r="E1257" s="19" t="n">
        <v>3</v>
      </c>
    </row>
    <row r="1258" customFormat="false" ht="35.6" hidden="false" customHeight="false" outlineLevel="0" collapsed="false">
      <c r="A1258" s="16" t="str">
        <f aca="false">CONCATENATE("Utilisation ",C1258," ",D1258)</f>
        <v>Utilisation ADVANCED LABORATORY INVESTIGATIONS/PATHOLOGY Blood urea Nitrogen</v>
      </c>
      <c r="B1258" s="17" t="n">
        <v>19</v>
      </c>
      <c r="C1258" s="16" t="s">
        <v>158</v>
      </c>
      <c r="D1258" s="16" t="s">
        <v>159</v>
      </c>
      <c r="E1258" s="19" t="n">
        <v>2</v>
      </c>
    </row>
    <row r="1259" customFormat="false" ht="35.6" hidden="false" customHeight="false" outlineLevel="0" collapsed="false">
      <c r="A1259" s="16" t="str">
        <f aca="false">CONCATENATE("Utilisation ",C1259," ",D1259)</f>
        <v>Utilisation ADVANCED LABORATORY INVESTIGATIONS/PATHOLOGY Hepatitis B Surface Antigen (HBSAg)</v>
      </c>
      <c r="B1259" s="17" t="n">
        <v>19</v>
      </c>
      <c r="C1259" s="16" t="s">
        <v>158</v>
      </c>
      <c r="D1259" s="16" t="s">
        <v>160</v>
      </c>
      <c r="E1259" s="19" t="n">
        <v>2</v>
      </c>
    </row>
    <row r="1260" customFormat="false" ht="24.35" hidden="false" customHeight="false" outlineLevel="0" collapsed="false">
      <c r="A1260" s="16" t="str">
        <f aca="false">CONCATENATE("Utilisation ",C1260," ",D1260)</f>
        <v>Utilisation ADVANCED LABORATORY INVESTIGATIONS/PATHOLOGY HBA1C</v>
      </c>
      <c r="B1260" s="17" t="n">
        <v>19</v>
      </c>
      <c r="C1260" s="16" t="s">
        <v>158</v>
      </c>
      <c r="D1260" s="16" t="s">
        <v>161</v>
      </c>
      <c r="E1260" s="19" t="n">
        <v>3</v>
      </c>
    </row>
    <row r="1261" customFormat="false" ht="35.6" hidden="false" customHeight="false" outlineLevel="0" collapsed="false">
      <c r="A1261" s="16" t="str">
        <f aca="false">CONCATENATE("Utilisation ",C1261," ",D1261)</f>
        <v>Utilisation ADVANCED LABORATORY INVESTIGATIONS/PATHOLOGY Hepatitis C Screening</v>
      </c>
      <c r="B1261" s="17" t="n">
        <v>19</v>
      </c>
      <c r="C1261" s="16" t="s">
        <v>158</v>
      </c>
      <c r="D1261" s="16" t="s">
        <v>162</v>
      </c>
      <c r="E1261" s="19" t="n">
        <v>32</v>
      </c>
    </row>
    <row r="1262" customFormat="false" ht="35.6" hidden="false" customHeight="false" outlineLevel="0" collapsed="false">
      <c r="A1262" s="16" t="str">
        <f aca="false">CONCATENATE("Utilisation ",C1262," ",D1262)</f>
        <v>Utilisation ADVANCED LABORATORY INVESTIGATIONS/PATHOLOGY Hepatitis B Screening</v>
      </c>
      <c r="B1262" s="17" t="n">
        <v>19</v>
      </c>
      <c r="C1262" s="16" t="s">
        <v>158</v>
      </c>
      <c r="D1262" s="16" t="s">
        <v>163</v>
      </c>
      <c r="E1262" s="19" t="n">
        <v>4</v>
      </c>
    </row>
    <row r="1263" customFormat="false" ht="24.35" hidden="false" customHeight="false" outlineLevel="0" collapsed="false">
      <c r="A1263" s="16" t="str">
        <f aca="false">CONCATENATE("Utilisation ",C1263," ",D1263)</f>
        <v>Utilisation ADVANCED LABORATORY INVESTIGATIONS/PATHOLOGY HIV Screening</v>
      </c>
      <c r="B1263" s="17" t="n">
        <v>19</v>
      </c>
      <c r="C1263" s="16" t="s">
        <v>158</v>
      </c>
      <c r="D1263" s="16" t="s">
        <v>164</v>
      </c>
      <c r="E1263" s="19" t="n">
        <v>3</v>
      </c>
    </row>
    <row r="1264" customFormat="false" ht="35.6" hidden="false" customHeight="false" outlineLevel="0" collapsed="false">
      <c r="A1264" s="16" t="str">
        <f aca="false">CONCATENATE("Utilisation ",C1264," ",D1264)</f>
        <v>Utilisation ADVANCED LABORATORY INVESTIGATIONS/PATHOLOGY HIV Confirmatory Test</v>
      </c>
      <c r="B1264" s="17" t="n">
        <v>19</v>
      </c>
      <c r="C1264" s="16" t="s">
        <v>158</v>
      </c>
      <c r="D1264" s="16" t="s">
        <v>165</v>
      </c>
      <c r="E1264" s="19" t="n">
        <v>3</v>
      </c>
    </row>
    <row r="1265" customFormat="false" ht="35.6" hidden="false" customHeight="false" outlineLevel="0" collapsed="false">
      <c r="A1265" s="16" t="str">
        <f aca="false">CONCATENATE("Utilisation ",C1265," ",D1265)</f>
        <v>Utilisation ADVANCED LABORATORY INVESTIGATIONS/PATHOLOGY G-6PD Screening</v>
      </c>
      <c r="B1265" s="17" t="n">
        <v>19</v>
      </c>
      <c r="C1265" s="16" t="s">
        <v>158</v>
      </c>
      <c r="D1265" s="16" t="s">
        <v>166</v>
      </c>
      <c r="E1265" s="19" t="n">
        <v>3</v>
      </c>
    </row>
    <row r="1266" customFormat="false" ht="35.6" hidden="false" customHeight="false" outlineLevel="0" collapsed="false">
      <c r="A1266" s="16" t="str">
        <f aca="false">CONCATENATE("Utilisation ",C1266," ",D1266)</f>
        <v>Utilisation ADVANCED LABORATORY INVESTIGATIONS/PATHOLOGY Thyroid Function Tests</v>
      </c>
      <c r="B1266" s="17" t="n">
        <v>19</v>
      </c>
      <c r="C1266" s="16" t="s">
        <v>158</v>
      </c>
      <c r="D1266" s="16" t="s">
        <v>167</v>
      </c>
      <c r="E1266" s="19" t="n">
        <v>3</v>
      </c>
    </row>
    <row r="1267" customFormat="false" ht="35.6" hidden="false" customHeight="false" outlineLevel="0" collapsed="false">
      <c r="A1267" s="16" t="str">
        <f aca="false">CONCATENATE("Utilisation ",C1267," ",D1267)</f>
        <v>Utilisation ADVANCED LABORATORY INVESTIGATIONS/PATHOLOGY Serum Uric Acid</v>
      </c>
      <c r="B1267" s="17" t="n">
        <v>19</v>
      </c>
      <c r="C1267" s="16" t="s">
        <v>158</v>
      </c>
      <c r="D1267" s="16" t="s">
        <v>168</v>
      </c>
      <c r="E1267" s="19" t="n">
        <v>2</v>
      </c>
    </row>
    <row r="1268" customFormat="false" ht="35.6" hidden="false" customHeight="false" outlineLevel="0" collapsed="false">
      <c r="A1268" s="16" t="str">
        <f aca="false">CONCATENATE("Utilisation ",C1268," ",D1268)</f>
        <v>Utilisation ADVANCED LABORATORY INVESTIGATIONS/PATHOLOGY Creatinine phosphokinase</v>
      </c>
      <c r="B1268" s="17" t="n">
        <v>19</v>
      </c>
      <c r="C1268" s="16" t="s">
        <v>158</v>
      </c>
      <c r="D1268" s="16" t="s">
        <v>169</v>
      </c>
      <c r="E1268" s="19" t="n">
        <v>3</v>
      </c>
    </row>
    <row r="1269" customFormat="false" ht="35.6" hidden="false" customHeight="false" outlineLevel="0" collapsed="false">
      <c r="A1269" s="16" t="str">
        <f aca="false">CONCATENATE("Utilisation ",C1269," ",D1269)</f>
        <v>Utilisation ADVANCED LABORATORY INVESTIGATIONS/PATHOLOGY Syphilis Screening</v>
      </c>
      <c r="B1269" s="17" t="n">
        <v>19</v>
      </c>
      <c r="C1269" s="16" t="s">
        <v>158</v>
      </c>
      <c r="D1269" s="16" t="s">
        <v>170</v>
      </c>
      <c r="E1269" s="19" t="n">
        <v>5</v>
      </c>
    </row>
    <row r="1270" customFormat="false" ht="35.6" hidden="false" customHeight="false" outlineLevel="0" collapsed="false">
      <c r="A1270" s="16" t="str">
        <f aca="false">CONCATENATE("Utilisation ",C1270," ",D1270)</f>
        <v>Utilisation ADVANCED LABORATORY INVESTIGATIONS/PATHOLOGY Serum immunoglobulins/Antibodies</v>
      </c>
      <c r="B1270" s="17" t="n">
        <v>19</v>
      </c>
      <c r="C1270" s="16" t="s">
        <v>158</v>
      </c>
      <c r="D1270" s="16" t="s">
        <v>171</v>
      </c>
      <c r="E1270" s="19" t="n">
        <v>6</v>
      </c>
    </row>
    <row r="1271" customFormat="false" ht="35.6" hidden="false" customHeight="false" outlineLevel="0" collapsed="false">
      <c r="A1271" s="16" t="str">
        <f aca="false">CONCATENATE("Utilisation ",C1271," ",D1271)</f>
        <v>Utilisation ADVANCED LABORATORY INVESTIGATIONS/PATHOLOGY Immunofluorescence assay</v>
      </c>
      <c r="B1271" s="17" t="n">
        <v>19</v>
      </c>
      <c r="C1271" s="16" t="s">
        <v>158</v>
      </c>
      <c r="D1271" s="16" t="s">
        <v>172</v>
      </c>
      <c r="E1271" s="19" t="n">
        <v>5</v>
      </c>
    </row>
    <row r="1272" customFormat="false" ht="35.6" hidden="false" customHeight="false" outlineLevel="0" collapsed="false">
      <c r="A1272" s="16" t="str">
        <f aca="false">CONCATENATE("Utilisation ",C1272," ",D1272)</f>
        <v>Utilisation ADVANCED LABORATORY INVESTIGATIONS/PATHOLOGY QBC Malaria Concentration And Fluorescent Staining</v>
      </c>
      <c r="B1272" s="17" t="n">
        <v>19</v>
      </c>
      <c r="C1272" s="16" t="s">
        <v>158</v>
      </c>
      <c r="D1272" s="16" t="s">
        <v>173</v>
      </c>
      <c r="E1272" s="19" t="n">
        <v>7</v>
      </c>
    </row>
    <row r="1273" customFormat="false" ht="35.6" hidden="false" customHeight="false" outlineLevel="0" collapsed="false">
      <c r="A1273" s="16" t="str">
        <f aca="false">CONCATENATE("Utilisation ",C1273," ",D1273)</f>
        <v>Utilisation ADVANCED LABORATORY INVESTIGATIONS/PATHOLOGY Pap Smear and Cytology</v>
      </c>
      <c r="B1273" s="17" t="n">
        <v>19</v>
      </c>
      <c r="C1273" s="16" t="s">
        <v>158</v>
      </c>
      <c r="D1273" s="16" t="s">
        <v>174</v>
      </c>
      <c r="E1273" s="19" t="n">
        <v>3</v>
      </c>
    </row>
    <row r="1274" customFormat="false" ht="35.6" hidden="false" customHeight="false" outlineLevel="0" collapsed="false">
      <c r="A1274" s="16" t="str">
        <f aca="false">CONCATENATE("Utilisation ",C1274," ",D1274)</f>
        <v>Utilisation ADVANCED LABORATORY INVESTIGATIONS/PATHOLOGY Prostate Specific Antigen</v>
      </c>
      <c r="B1274" s="17" t="n">
        <v>19</v>
      </c>
      <c r="C1274" s="16" t="s">
        <v>158</v>
      </c>
      <c r="D1274" s="16" t="s">
        <v>175</v>
      </c>
      <c r="E1274" s="19" t="n">
        <v>4</v>
      </c>
    </row>
    <row r="1275" customFormat="false" ht="35.6" hidden="false" customHeight="false" outlineLevel="0" collapsed="false">
      <c r="A1275" s="16" t="str">
        <f aca="false">CONCATENATE("Utilisation ",C1275," ",D1275)</f>
        <v>Utilisation ADVANCED LABORATORY INVESTIGATIONS/PATHOLOGY Protein Electrophoresis</v>
      </c>
      <c r="B1275" s="17" t="n">
        <v>19</v>
      </c>
      <c r="C1275" s="16" t="s">
        <v>158</v>
      </c>
      <c r="D1275" s="16" t="s">
        <v>176</v>
      </c>
      <c r="E1275" s="19" t="n">
        <v>3</v>
      </c>
    </row>
    <row r="1276" customFormat="false" ht="35.6" hidden="false" customHeight="false" outlineLevel="0" collapsed="false">
      <c r="A1276" s="16" t="str">
        <f aca="false">CONCATENATE("Utilisation ",C1276," ",D1276)</f>
        <v>Utilisation ADVANCED LABORATORY INVESTIGATIONS/PATHOLOGY CSF M/C/S (CSF Analysis)</v>
      </c>
      <c r="B1276" s="17" t="n">
        <v>19</v>
      </c>
      <c r="C1276" s="16" t="s">
        <v>158</v>
      </c>
      <c r="D1276" s="16" t="s">
        <v>177</v>
      </c>
      <c r="E1276" s="19" t="n">
        <v>6</v>
      </c>
    </row>
    <row r="1277" customFormat="false" ht="24.35" hidden="false" customHeight="false" outlineLevel="0" collapsed="false">
      <c r="A1277" s="16" t="str">
        <f aca="false">CONCATENATE("Utilisation ",C1277," ",D1277)</f>
        <v>Utilisation ADVANCED LABORATORY INVESTIGATIONS/PATHOLOGY Semen M/C/S</v>
      </c>
      <c r="B1277" s="17" t="n">
        <v>19</v>
      </c>
      <c r="C1277" s="16" t="s">
        <v>158</v>
      </c>
      <c r="D1277" s="16" t="s">
        <v>178</v>
      </c>
      <c r="E1277" s="19" t="n">
        <v>4</v>
      </c>
    </row>
    <row r="1278" customFormat="false" ht="35.6" hidden="false" customHeight="false" outlineLevel="0" collapsed="false">
      <c r="A1278" s="16" t="str">
        <f aca="false">CONCATENATE("Utilisation ",C1278," ",D1278)</f>
        <v>Utilisation ADVANCED LABORATORY INVESTIGATIONS/PATHOLOGY Serum Creatinine Phosphokinase</v>
      </c>
      <c r="B1278" s="17" t="n">
        <v>19</v>
      </c>
      <c r="C1278" s="16" t="s">
        <v>158</v>
      </c>
      <c r="D1278" s="16" t="s">
        <v>179</v>
      </c>
      <c r="E1278" s="19" t="n">
        <v>2</v>
      </c>
    </row>
    <row r="1279" customFormat="false" ht="24.35" hidden="false" customHeight="false" outlineLevel="0" collapsed="false">
      <c r="A1279" s="16" t="str">
        <f aca="false">CONCATENATE("Utilisation ",C1279," ",D1279)</f>
        <v>Utilisation ADVANCED LABORATORY INVESTIGATIONS/PATHOLOGY Serum Iron</v>
      </c>
      <c r="B1279" s="17" t="n">
        <v>19</v>
      </c>
      <c r="C1279" s="16" t="s">
        <v>158</v>
      </c>
      <c r="D1279" s="16" t="s">
        <v>180</v>
      </c>
      <c r="E1279" s="19" t="n">
        <v>2</v>
      </c>
    </row>
    <row r="1280" customFormat="false" ht="35.6" hidden="false" customHeight="false" outlineLevel="0" collapsed="false">
      <c r="A1280" s="16" t="str">
        <f aca="false">CONCATENATE("Utilisation ",C1280," ",D1280)</f>
        <v>Utilisation ADVANCED LABORATORY INVESTIGATIONS/PATHOLOGY 24 Hour Creatinine Clearance</v>
      </c>
      <c r="B1280" s="17" t="n">
        <v>19</v>
      </c>
      <c r="C1280" s="16" t="s">
        <v>158</v>
      </c>
      <c r="D1280" s="16" t="s">
        <v>181</v>
      </c>
      <c r="E1280" s="19" t="n">
        <v>3</v>
      </c>
    </row>
    <row r="1281" customFormat="false" ht="35.6" hidden="false" customHeight="false" outlineLevel="0" collapsed="false">
      <c r="A1281" s="16" t="str">
        <f aca="false">CONCATENATE("Utilisation ",C1281," ",D1281)</f>
        <v>Utilisation ADVANCED LABORATORY INVESTIGATIONS/PATHOLOGY Coomb's Test (Indirect)</v>
      </c>
      <c r="B1281" s="17" t="n">
        <v>19</v>
      </c>
      <c r="C1281" s="16" t="s">
        <v>158</v>
      </c>
      <c r="D1281" s="16" t="s">
        <v>182</v>
      </c>
      <c r="E1281" s="19" t="n">
        <v>3</v>
      </c>
    </row>
    <row r="1282" customFormat="false" ht="35.6" hidden="false" customHeight="false" outlineLevel="0" collapsed="false">
      <c r="A1282" s="16" t="str">
        <f aca="false">CONCATENATE("Utilisation ",C1282," ",D1282)</f>
        <v>Utilisation ADVANCED LABORATORY INVESTIGATIONS/PATHOLOGY Coomb's Test (Direct)</v>
      </c>
      <c r="B1282" s="17" t="n">
        <v>19</v>
      </c>
      <c r="C1282" s="16" t="s">
        <v>158</v>
      </c>
      <c r="D1282" s="16" t="s">
        <v>183</v>
      </c>
      <c r="E1282" s="19" t="n">
        <v>3</v>
      </c>
    </row>
    <row r="1283" customFormat="false" ht="35.6" hidden="false" customHeight="false" outlineLevel="0" collapsed="false">
      <c r="A1283" s="16" t="str">
        <f aca="false">CONCATENATE("Utilisation ",C1283," ",D1283)</f>
        <v>Utilisation ADVANCED LABORATORY INVESTIGATIONS/PATHOLOGY Osmotic Fragility Test</v>
      </c>
      <c r="B1283" s="17" t="n">
        <v>19</v>
      </c>
      <c r="C1283" s="16" t="s">
        <v>158</v>
      </c>
      <c r="D1283" s="16" t="s">
        <v>184</v>
      </c>
      <c r="E1283" s="19" t="n">
        <v>5</v>
      </c>
    </row>
    <row r="1284" customFormat="false" ht="35.6" hidden="false" customHeight="false" outlineLevel="0" collapsed="false">
      <c r="A1284" s="16" t="str">
        <f aca="false">CONCATENATE("Utilisation ",C1284," ",D1284)</f>
        <v>Utilisation ADVANCED LABORATORY INVESTIGATIONS/PATHOLOGY Chlamydia Screening</v>
      </c>
      <c r="B1284" s="17" t="n">
        <v>19</v>
      </c>
      <c r="C1284" s="16" t="s">
        <v>158</v>
      </c>
      <c r="D1284" s="16" t="s">
        <v>185</v>
      </c>
      <c r="E1284" s="19" t="n">
        <v>6</v>
      </c>
    </row>
    <row r="1285" customFormat="false" ht="35.6" hidden="false" customHeight="false" outlineLevel="0" collapsed="false">
      <c r="A1285" s="16" t="str">
        <f aca="false">CONCATENATE("Utilisation ",C1285," ",D1285)</f>
        <v>Utilisation ADVANCED LABORATORY INVESTIGATIONS/PATHOLOGY Seminal Fluid Analysis (SFA)</v>
      </c>
      <c r="B1285" s="17" t="n">
        <v>19</v>
      </c>
      <c r="C1285" s="16" t="s">
        <v>158</v>
      </c>
      <c r="D1285" s="16" t="s">
        <v>186</v>
      </c>
      <c r="E1285" s="19" t="n">
        <v>5</v>
      </c>
    </row>
    <row r="1286" customFormat="false" ht="24.35" hidden="false" customHeight="false" outlineLevel="0" collapsed="false">
      <c r="A1286" s="16" t="str">
        <f aca="false">CONCATENATE("Utilisation ",C1286," ",D1286)</f>
        <v>Utilisation ADVANCED LABORATORY INVESTIGATIONS/PATHOLOGY Clotting Time</v>
      </c>
      <c r="B1286" s="17" t="n">
        <v>19</v>
      </c>
      <c r="C1286" s="16" t="s">
        <v>158</v>
      </c>
      <c r="D1286" s="16" t="s">
        <v>187</v>
      </c>
      <c r="E1286" s="19" t="n">
        <v>6</v>
      </c>
    </row>
    <row r="1287" customFormat="false" ht="24.35" hidden="false" customHeight="false" outlineLevel="0" collapsed="false">
      <c r="A1287" s="16" t="str">
        <f aca="false">CONCATENATE("Utilisation ",C1287," ",D1287)</f>
        <v>Utilisation ADVANCED LABORATORY INVESTIGATIONS/PATHOLOGY Bleeding Time</v>
      </c>
      <c r="B1287" s="17" t="n">
        <v>19</v>
      </c>
      <c r="C1287" s="16" t="s">
        <v>158</v>
      </c>
      <c r="D1287" s="16" t="s">
        <v>188</v>
      </c>
      <c r="E1287" s="19" t="n">
        <v>6</v>
      </c>
    </row>
    <row r="1288" customFormat="false" ht="24.35" hidden="false" customHeight="false" outlineLevel="0" collapsed="false">
      <c r="A1288" s="16" t="str">
        <f aca="false">CONCATENATE("Utilisation ",C1288," ",D1288)</f>
        <v>Utilisation ADVANCED LABORATORY INVESTIGATIONS/PATHOLOGY D-Dimer</v>
      </c>
      <c r="B1288" s="17" t="n">
        <v>19</v>
      </c>
      <c r="C1288" s="16" t="s">
        <v>158</v>
      </c>
      <c r="D1288" s="16" t="s">
        <v>189</v>
      </c>
      <c r="E1288" s="19" t="n">
        <v>5</v>
      </c>
    </row>
    <row r="1289" customFormat="false" ht="35.6" hidden="false" customHeight="false" outlineLevel="0" collapsed="false">
      <c r="A1289" s="16" t="str">
        <f aca="false">CONCATENATE("Utilisation ",C1289," ",D1289)</f>
        <v>Utilisation ADVANCED LABORATORY INVESTIGATIONS/PATHOLOGY Sputum Acid Fast Bacilli (AFB) Test</v>
      </c>
      <c r="B1289" s="17" t="n">
        <v>19</v>
      </c>
      <c r="C1289" s="16" t="s">
        <v>158</v>
      </c>
      <c r="D1289" s="16" t="s">
        <v>190</v>
      </c>
      <c r="E1289" s="19" t="n">
        <v>6</v>
      </c>
    </row>
    <row r="1290" customFormat="false" ht="35.6" hidden="false" customHeight="false" outlineLevel="0" collapsed="false">
      <c r="A1290" s="16" t="str">
        <f aca="false">CONCATENATE("Utilisation ",C1290," ",D1290)</f>
        <v>Utilisation ADMISSIONS AND ACCOMMODATION Feeding for enrollees on admission</v>
      </c>
      <c r="B1290" s="17" t="n">
        <v>19</v>
      </c>
      <c r="C1290" s="16" t="s">
        <v>191</v>
      </c>
      <c r="D1290" s="16" t="s">
        <v>192</v>
      </c>
      <c r="E1290" s="19" t="n">
        <v>75</v>
      </c>
    </row>
    <row r="1291" customFormat="false" ht="24.35" hidden="false" customHeight="false" outlineLevel="0" collapsed="false">
      <c r="A1291" s="16" t="str">
        <f aca="false">CONCATENATE("Utilisation ",C1291," ",D1291)</f>
        <v>Utilisation ADMISSIONS AND ACCOMMODATION Hospital Ward Care</v>
      </c>
      <c r="B1291" s="17" t="n">
        <v>19</v>
      </c>
      <c r="C1291" s="16" t="s">
        <v>191</v>
      </c>
      <c r="D1291" s="16" t="s">
        <v>193</v>
      </c>
      <c r="E1291" s="19" t="n">
        <v>125</v>
      </c>
    </row>
    <row r="1292" customFormat="false" ht="35.6" hidden="false" customHeight="false" outlineLevel="0" collapsed="false">
      <c r="A1292" s="16" t="str">
        <f aca="false">CONCATENATE("Utilisation ",C1292," ",D1292)</f>
        <v>Utilisation ADMISSIONS AND ACCOMMODATION Skilled medical and paramedical services</v>
      </c>
      <c r="B1292" s="17" t="n">
        <v>19</v>
      </c>
      <c r="C1292" s="16" t="s">
        <v>191</v>
      </c>
      <c r="D1292" s="16" t="s">
        <v>194</v>
      </c>
      <c r="E1292" s="19" t="n">
        <v>13</v>
      </c>
    </row>
    <row r="1293" customFormat="false" ht="24.35" hidden="false" customHeight="false" outlineLevel="0" collapsed="false">
      <c r="A1293" s="16" t="str">
        <f aca="false">CONCATENATE("Utilisation ",C1293," ",D1293)</f>
        <v>Utilisation ADMISSIONS AND ACCOMMODATION Supply of prescribed drugs</v>
      </c>
      <c r="B1293" s="17" t="n">
        <v>19</v>
      </c>
      <c r="C1293" s="16" t="s">
        <v>191</v>
      </c>
      <c r="D1293" s="16" t="s">
        <v>195</v>
      </c>
      <c r="E1293" s="19" t="n">
        <v>765</v>
      </c>
    </row>
    <row r="1294" customFormat="false" ht="35.6" hidden="false" customHeight="false" outlineLevel="0" collapsed="false">
      <c r="A1294" s="16" t="str">
        <f aca="false">CONCATENATE("Utilisation ",C1294," ",D1294)</f>
        <v>Utilisation ADMISSIONS AND ACCOMMODATION Supply of all medical and surgical consumables</v>
      </c>
      <c r="B1294" s="17" t="n">
        <v>19</v>
      </c>
      <c r="C1294" s="16" t="s">
        <v>191</v>
      </c>
      <c r="D1294" s="16" t="s">
        <v>196</v>
      </c>
      <c r="E1294" s="19" t="n">
        <v>35</v>
      </c>
    </row>
    <row r="1295" customFormat="false" ht="35.6" hidden="false" customHeight="false" outlineLevel="0" collapsed="false">
      <c r="A1295" s="16" t="str">
        <f aca="false">CONCATENATE("Utilisation ",C1295," ",D1295)</f>
        <v>Utilisation ADMISSIONS AND ACCOMMODATION Blood grouping, cross matching, and transfusion</v>
      </c>
      <c r="B1295" s="17" t="n">
        <v>19</v>
      </c>
      <c r="C1295" s="16" t="s">
        <v>191</v>
      </c>
      <c r="D1295" s="16" t="s">
        <v>197</v>
      </c>
      <c r="E1295" s="19" t="n">
        <v>4</v>
      </c>
    </row>
    <row r="1296" customFormat="false" ht="35.6" hidden="false" customHeight="false" outlineLevel="0" collapsed="false">
      <c r="A1296" s="16" t="str">
        <f aca="false">CONCATENATE("Utilisation ",C1296," ",D1296)</f>
        <v>Utilisation ADMISSIONS AND ACCOMMODATION Accommodation for in-patient care</v>
      </c>
      <c r="B1296" s="17" t="n">
        <v>19</v>
      </c>
      <c r="C1296" s="16" t="s">
        <v>191</v>
      </c>
      <c r="D1296" s="16" t="s">
        <v>198</v>
      </c>
      <c r="E1296" s="19" t="n">
        <v>12</v>
      </c>
    </row>
    <row r="1297" customFormat="false" ht="35.6" hidden="false" customHeight="false" outlineLevel="0" collapsed="false">
      <c r="A1297" s="16" t="str">
        <f aca="false">CONCATENATE("Utilisation ",C1297," ",D1297)</f>
        <v>Utilisation ADMISSIONS AND ACCOMMODATION Accommodation for parents/relatives (Excludes feeding)</v>
      </c>
      <c r="B1297" s="17" t="n">
        <v>19</v>
      </c>
      <c r="C1297" s="16" t="s">
        <v>191</v>
      </c>
      <c r="D1297" s="16" t="s">
        <v>199</v>
      </c>
      <c r="E1297" s="19" t="n">
        <v>5</v>
      </c>
    </row>
    <row r="1298" customFormat="false" ht="24.35" hidden="false" customHeight="false" outlineLevel="0" collapsed="false">
      <c r="A1298" s="16" t="str">
        <f aca="false">CONCATENATE("Utilisation ",C1298," ",D1298)</f>
        <v>Utilisation INTENSIVE CARE ICU and ICU-related Care</v>
      </c>
      <c r="B1298" s="17" t="n">
        <v>19</v>
      </c>
      <c r="C1298" s="16" t="s">
        <v>200</v>
      </c>
      <c r="D1298" s="16" t="s">
        <v>201</v>
      </c>
      <c r="E1298" s="19" t="s">
        <v>333</v>
      </c>
    </row>
    <row r="1299" customFormat="false" ht="24.35" hidden="false" customHeight="false" outlineLevel="0" collapsed="false">
      <c r="A1299" s="16" t="str">
        <f aca="false">CONCATENATE("Utilisation ",C1299," ",D1299)</f>
        <v>Utilisation EYE/OPTICAL CARE Specialist Opthalmologist Consultation</v>
      </c>
      <c r="B1299" s="17" t="n">
        <v>19</v>
      </c>
      <c r="C1299" s="16" t="s">
        <v>202</v>
      </c>
      <c r="D1299" s="16" t="s">
        <v>203</v>
      </c>
      <c r="E1299" s="19" t="n">
        <v>65</v>
      </c>
    </row>
    <row r="1300" customFormat="false" ht="24.35" hidden="false" customHeight="false" outlineLevel="0" collapsed="false">
      <c r="A1300" s="16" t="str">
        <f aca="false">CONCATENATE("Utilisation ",C1300," ",D1300)</f>
        <v>Utilisation EYE/OPTICAL CARE Treatment of acute and chronic ocular infections</v>
      </c>
      <c r="B1300" s="17" t="n">
        <v>19</v>
      </c>
      <c r="C1300" s="16" t="s">
        <v>202</v>
      </c>
      <c r="D1300" s="16" t="s">
        <v>204</v>
      </c>
      <c r="E1300" s="19" t="n">
        <v>43</v>
      </c>
    </row>
    <row r="1301" customFormat="false" ht="24.35" hidden="false" customHeight="false" outlineLevel="0" collapsed="false">
      <c r="A1301" s="16" t="str">
        <f aca="false">CONCATENATE("Utilisation ",C1301," ",D1301)</f>
        <v>Utilisation EYE/OPTICAL CARE Basic ocular tests</v>
      </c>
      <c r="B1301" s="17" t="n">
        <v>19</v>
      </c>
      <c r="C1301" s="16" t="s">
        <v>202</v>
      </c>
      <c r="D1301" s="16" t="s">
        <v>205</v>
      </c>
      <c r="E1301" s="19" t="n">
        <v>23</v>
      </c>
    </row>
    <row r="1302" customFormat="false" ht="24.35" hidden="false" customHeight="false" outlineLevel="0" collapsed="false">
      <c r="A1302" s="16" t="str">
        <f aca="false">CONCATENATE("Utilisation ",C1302," ",D1302)</f>
        <v>Utilisation EYE/OPTICAL CARE Advanced Ocular tests</v>
      </c>
      <c r="B1302" s="17" t="n">
        <v>19</v>
      </c>
      <c r="C1302" s="16" t="s">
        <v>202</v>
      </c>
      <c r="D1302" s="16" t="s">
        <v>206</v>
      </c>
      <c r="E1302" s="19" t="n">
        <v>11</v>
      </c>
    </row>
    <row r="1303" customFormat="false" ht="24.35" hidden="false" customHeight="false" outlineLevel="0" collapsed="false">
      <c r="A1303" s="16" t="str">
        <f aca="false">CONCATENATE("Utilisation ",C1303," ",D1303)</f>
        <v>Utilisation EYE/OPTICAL CARE Lenses and Frames (Including Contact lenses)</v>
      </c>
      <c r="B1303" s="17" t="n">
        <v>19</v>
      </c>
      <c r="C1303" s="16" t="s">
        <v>202</v>
      </c>
      <c r="D1303" s="16" t="s">
        <v>207</v>
      </c>
      <c r="E1303" s="19" t="n">
        <v>85</v>
      </c>
    </row>
    <row r="1304" customFormat="false" ht="24.35" hidden="false" customHeight="false" outlineLevel="0" collapsed="false">
      <c r="A1304" s="16" t="str">
        <f aca="false">CONCATENATE("Utilisation ",C1304," ",D1304)</f>
        <v>Utilisation DENTAL CARE Specialist Consultation</v>
      </c>
      <c r="B1304" s="17" t="n">
        <v>19</v>
      </c>
      <c r="C1304" s="16" t="s">
        <v>208</v>
      </c>
      <c r="D1304" s="16" t="s">
        <v>209</v>
      </c>
      <c r="E1304" s="19" t="n">
        <v>32</v>
      </c>
    </row>
    <row r="1305" customFormat="false" ht="24.35" hidden="false" customHeight="false" outlineLevel="0" collapsed="false">
      <c r="A1305" s="16" t="str">
        <f aca="false">CONCATENATE("Utilisation ",C1305," ",D1305)</f>
        <v>Utilisation DENTAL CARE Routine dental examination</v>
      </c>
      <c r="B1305" s="17" t="n">
        <v>19</v>
      </c>
      <c r="C1305" s="16" t="s">
        <v>208</v>
      </c>
      <c r="D1305" s="16" t="s">
        <v>210</v>
      </c>
      <c r="E1305" s="19" t="n">
        <v>22</v>
      </c>
    </row>
    <row r="1306" customFormat="false" ht="24.35" hidden="false" customHeight="false" outlineLevel="0" collapsed="false">
      <c r="A1306" s="16" t="str">
        <f aca="false">CONCATENATE("Utilisation ",C1306," ",D1306)</f>
        <v>Utilisation DENTAL CARE Preventive dental care and counselling</v>
      </c>
      <c r="B1306" s="17" t="n">
        <v>19</v>
      </c>
      <c r="C1306" s="16" t="s">
        <v>208</v>
      </c>
      <c r="D1306" s="16" t="s">
        <v>211</v>
      </c>
      <c r="E1306" s="19" t="n">
        <v>1</v>
      </c>
    </row>
    <row r="1307" customFormat="false" ht="12.8" hidden="false" customHeight="false" outlineLevel="0" collapsed="false">
      <c r="A1307" s="16" t="str">
        <f aca="false">CONCATENATE("Utilisation ",C1307," ",D1307)</f>
        <v>Utilisation DENTAL CARE Dental pain therapy</v>
      </c>
      <c r="B1307" s="17" t="n">
        <v>19</v>
      </c>
      <c r="C1307" s="16" t="s">
        <v>208</v>
      </c>
      <c r="D1307" s="16" t="s">
        <v>212</v>
      </c>
      <c r="E1307" s="19" t="n">
        <v>2</v>
      </c>
    </row>
    <row r="1308" customFormat="false" ht="24.35" hidden="false" customHeight="false" outlineLevel="0" collapsed="false">
      <c r="A1308" s="16" t="str">
        <f aca="false">CONCATENATE("Utilisation ",C1308," ",D1308)</f>
        <v>Utilisation DENTAL CARE Treatment of acute and chronic dental infections</v>
      </c>
      <c r="B1308" s="17" t="n">
        <v>19</v>
      </c>
      <c r="C1308" s="16" t="s">
        <v>208</v>
      </c>
      <c r="D1308" s="16" t="s">
        <v>213</v>
      </c>
      <c r="E1308" s="19" t="n">
        <v>1</v>
      </c>
    </row>
    <row r="1309" customFormat="false" ht="24.35" hidden="false" customHeight="false" outlineLevel="0" collapsed="false">
      <c r="A1309" s="16" t="str">
        <f aca="false">CONCATENATE("Utilisation ",C1309," ",D1309)</f>
        <v>Utilisation DENTAL CARE Access to prescribed drugs</v>
      </c>
      <c r="B1309" s="17" t="n">
        <v>19</v>
      </c>
      <c r="C1309" s="16" t="s">
        <v>208</v>
      </c>
      <c r="D1309" s="16" t="s">
        <v>214</v>
      </c>
      <c r="E1309" s="19" t="n">
        <v>2</v>
      </c>
    </row>
    <row r="1310" customFormat="false" ht="12.8" hidden="false" customHeight="false" outlineLevel="0" collapsed="false">
      <c r="A1310" s="16" t="str">
        <f aca="false">CONCATENATE("Utilisation ",C1310," ",D1310)</f>
        <v>Utilisation DENTAL CARE Surgical extraction </v>
      </c>
      <c r="B1310" s="17" t="n">
        <v>19</v>
      </c>
      <c r="C1310" s="16" t="s">
        <v>208</v>
      </c>
      <c r="D1310" s="16" t="s">
        <v>215</v>
      </c>
      <c r="E1310" s="19" t="n">
        <v>3</v>
      </c>
    </row>
    <row r="1311" customFormat="false" ht="24.35" hidden="false" customHeight="false" outlineLevel="0" collapsed="false">
      <c r="A1311" s="16" t="str">
        <f aca="false">CONCATENATE("Utilisation ",C1311," ",D1311)</f>
        <v>Utilisation DENTAL CARE Non-surgical extraction </v>
      </c>
      <c r="B1311" s="17" t="n">
        <v>19</v>
      </c>
      <c r="C1311" s="16" t="s">
        <v>208</v>
      </c>
      <c r="D1311" s="16" t="s">
        <v>216</v>
      </c>
      <c r="E1311" s="19" t="n">
        <v>4</v>
      </c>
    </row>
    <row r="1312" customFormat="false" ht="12.8" hidden="false" customHeight="false" outlineLevel="0" collapsed="false">
      <c r="A1312" s="16" t="str">
        <f aca="false">CONCATENATE("Utilisation ",C1312," ",D1312)</f>
        <v>Utilisation DENTAL CARE Root Canal Therapy </v>
      </c>
      <c r="B1312" s="17" t="n">
        <v>19</v>
      </c>
      <c r="C1312" s="16" t="s">
        <v>208</v>
      </c>
      <c r="D1312" s="16" t="s">
        <v>217</v>
      </c>
      <c r="E1312" s="19" t="n">
        <v>5</v>
      </c>
    </row>
    <row r="1313" customFormat="false" ht="12.8" hidden="false" customHeight="false" outlineLevel="0" collapsed="false">
      <c r="A1313" s="16" t="str">
        <f aca="false">CONCATENATE("Utilisation ",C1313," ",D1313)</f>
        <v>Utilisation DENTAL CARE Scaling and Polishing </v>
      </c>
      <c r="B1313" s="17" t="n">
        <v>19</v>
      </c>
      <c r="C1313" s="16" t="s">
        <v>208</v>
      </c>
      <c r="D1313" s="16" t="s">
        <v>218</v>
      </c>
      <c r="E1313" s="19" t="n">
        <v>6</v>
      </c>
    </row>
    <row r="1314" customFormat="false" ht="12.8" hidden="false" customHeight="false" outlineLevel="0" collapsed="false">
      <c r="A1314" s="16" t="str">
        <f aca="false">CONCATENATE("Utilisation ",C1314," ",D1314)</f>
        <v>Utilisation DENTAL CARE Operculectomy </v>
      </c>
      <c r="B1314" s="17" t="n">
        <v>19</v>
      </c>
      <c r="C1314" s="16" t="s">
        <v>208</v>
      </c>
      <c r="D1314" s="16" t="s">
        <v>219</v>
      </c>
      <c r="E1314" s="19" t="n">
        <v>6</v>
      </c>
    </row>
    <row r="1315" customFormat="false" ht="12.8" hidden="false" customHeight="false" outlineLevel="0" collapsed="false">
      <c r="A1315" s="16" t="str">
        <f aca="false">CONCATENATE("Utilisation ",C1315," ",D1315)</f>
        <v>Utilisation DENTAL CARE Gingival Curettage </v>
      </c>
      <c r="B1315" s="17" t="n">
        <v>19</v>
      </c>
      <c r="C1315" s="16" t="s">
        <v>208</v>
      </c>
      <c r="D1315" s="16" t="s">
        <v>220</v>
      </c>
      <c r="E1315" s="19" t="n">
        <v>3</v>
      </c>
    </row>
    <row r="1316" customFormat="false" ht="12.8" hidden="false" customHeight="false" outlineLevel="0" collapsed="false">
      <c r="A1316" s="16" t="str">
        <f aca="false">CONCATENATE("Utilisation ",C1316," ",D1316)</f>
        <v>Utilisation DENTAL CARE Composite Filling </v>
      </c>
      <c r="B1316" s="17" t="n">
        <v>19</v>
      </c>
      <c r="C1316" s="16" t="s">
        <v>208</v>
      </c>
      <c r="D1316" s="16" t="s">
        <v>221</v>
      </c>
      <c r="E1316" s="19" t="n">
        <v>6</v>
      </c>
    </row>
    <row r="1317" customFormat="false" ht="12.8" hidden="false" customHeight="false" outlineLevel="0" collapsed="false">
      <c r="A1317" s="16" t="str">
        <f aca="false">CONCATENATE("Utilisation ",C1317," ",D1317)</f>
        <v>Utilisation DENTAL CARE Amalgam Filling </v>
      </c>
      <c r="B1317" s="17" t="n">
        <v>19</v>
      </c>
      <c r="C1317" s="16" t="s">
        <v>208</v>
      </c>
      <c r="D1317" s="16" t="s">
        <v>222</v>
      </c>
      <c r="E1317" s="19" t="n">
        <v>7</v>
      </c>
    </row>
    <row r="1318" customFormat="false" ht="23.4" hidden="false" customHeight="false" outlineLevel="0" collapsed="false">
      <c r="A1318" s="16" t="str">
        <f aca="false">CONCATENATE("Utilisation ",C1318," ",D1318)</f>
        <v>Utilisation DENTAL CARE Incision and Drainage </v>
      </c>
      <c r="B1318" s="17" t="n">
        <v>19</v>
      </c>
      <c r="C1318" s="16" t="s">
        <v>208</v>
      </c>
      <c r="D1318" s="16" t="s">
        <v>223</v>
      </c>
      <c r="E1318" s="19" t="n">
        <v>3</v>
      </c>
    </row>
    <row r="1319" customFormat="false" ht="24.35" hidden="false" customHeight="false" outlineLevel="0" collapsed="false">
      <c r="A1319" s="16" t="str">
        <f aca="false">CONCATENATE("Utilisation ",C1319," ",D1319)</f>
        <v>Utilisation PHYSIOTHERAPY CARE Specialist Consultation</v>
      </c>
      <c r="B1319" s="17" t="n">
        <v>19</v>
      </c>
      <c r="C1319" s="16" t="s">
        <v>224</v>
      </c>
      <c r="D1319" s="16" t="s">
        <v>209</v>
      </c>
      <c r="E1319" s="19" t="n">
        <v>50</v>
      </c>
    </row>
    <row r="1320" customFormat="false" ht="24.35" hidden="false" customHeight="false" outlineLevel="0" collapsed="false">
      <c r="A1320" s="16" t="str">
        <f aca="false">CONCATENATE("Utilisation ",C1320," ",D1320)</f>
        <v>Utilisation PHYSIOTHERAPY CARE Routine fitness examination</v>
      </c>
      <c r="B1320" s="17" t="n">
        <v>19</v>
      </c>
      <c r="C1320" s="16" t="s">
        <v>224</v>
      </c>
      <c r="D1320" s="16" t="s">
        <v>225</v>
      </c>
      <c r="E1320" s="19" t="n">
        <v>32</v>
      </c>
    </row>
    <row r="1321" customFormat="false" ht="24.35" hidden="false" customHeight="false" outlineLevel="0" collapsed="false">
      <c r="A1321" s="16" t="str">
        <f aca="false">CONCATENATE("Utilisation ",C1321," ",D1321)</f>
        <v>Utilisation PHYSIOTHERAPY CARE Preventive Counselling on referral</v>
      </c>
      <c r="B1321" s="17" t="n">
        <v>19</v>
      </c>
      <c r="C1321" s="16" t="s">
        <v>224</v>
      </c>
      <c r="D1321" s="16" t="s">
        <v>226</v>
      </c>
      <c r="E1321" s="19" t="n">
        <v>15</v>
      </c>
    </row>
    <row r="1322" customFormat="false" ht="24.35" hidden="false" customHeight="false" outlineLevel="0" collapsed="false">
      <c r="A1322" s="16" t="str">
        <f aca="false">CONCATENATE("Utilisation ",C1322," ",D1322)</f>
        <v>Utilisation PHYSIOTHERAPY CARE Cervical Collar and Crutches</v>
      </c>
      <c r="B1322" s="17" t="n">
        <v>19</v>
      </c>
      <c r="C1322" s="16" t="s">
        <v>224</v>
      </c>
      <c r="D1322" s="16" t="s">
        <v>227</v>
      </c>
      <c r="E1322" s="19" t="n">
        <v>5</v>
      </c>
    </row>
    <row r="1323" customFormat="false" ht="12.8" hidden="false" customHeight="false" outlineLevel="0" collapsed="false">
      <c r="A1323" s="16" t="str">
        <f aca="false">CONCATENATE("Utilisation ",C1323," ",D1323)</f>
        <v>Utilisation PHYSIOTHERAPY CARE Walker</v>
      </c>
      <c r="B1323" s="17" t="n">
        <v>19</v>
      </c>
      <c r="C1323" s="16" t="s">
        <v>224</v>
      </c>
      <c r="D1323" s="16" t="s">
        <v>228</v>
      </c>
      <c r="E1323" s="19" t="n">
        <v>4</v>
      </c>
    </row>
    <row r="1324" customFormat="false" ht="24.35" hidden="false" customHeight="false" outlineLevel="0" collapsed="false">
      <c r="A1324" s="16" t="str">
        <f aca="false">CONCATENATE("Utilisation ",C1324," ",D1324)</f>
        <v>Utilisation PHYSIOTHERAPY CARE Pain therapy</v>
      </c>
      <c r="B1324" s="17" t="n">
        <v>19</v>
      </c>
      <c r="C1324" s="16" t="s">
        <v>224</v>
      </c>
      <c r="D1324" s="16" t="s">
        <v>229</v>
      </c>
      <c r="E1324" s="19" t="n">
        <v>44</v>
      </c>
    </row>
    <row r="1325" customFormat="false" ht="24.35" hidden="false" customHeight="false" outlineLevel="0" collapsed="false">
      <c r="A1325" s="16" t="str">
        <f aca="false">CONCATENATE("Utilisation ",C1325," ",D1325)</f>
        <v>Utilisation PHYSIOTHERAPY CARE Access to prescribed drugs</v>
      </c>
      <c r="B1325" s="17" t="n">
        <v>19</v>
      </c>
      <c r="C1325" s="16" t="s">
        <v>224</v>
      </c>
      <c r="D1325" s="16" t="s">
        <v>214</v>
      </c>
      <c r="E1325" s="19" t="n">
        <v>78</v>
      </c>
    </row>
    <row r="1326" customFormat="false" ht="24.35" hidden="false" customHeight="false" outlineLevel="0" collapsed="false">
      <c r="A1326" s="16" t="str">
        <f aca="false">CONCATENATE("Utilisation ",C1326," ",D1326)</f>
        <v>Utilisation PHYSIOTHERAPY CARE Number of Sessions Covered</v>
      </c>
      <c r="B1326" s="17" t="n">
        <v>19</v>
      </c>
      <c r="C1326" s="16" t="s">
        <v>224</v>
      </c>
      <c r="D1326" s="16" t="s">
        <v>230</v>
      </c>
      <c r="E1326" s="19" t="n">
        <v>1200</v>
      </c>
    </row>
    <row r="1327" customFormat="false" ht="24.35" hidden="false" customHeight="false" outlineLevel="0" collapsed="false">
      <c r="A1327" s="16" t="str">
        <f aca="false">CONCATENATE("Utilisation ",C1327," ",D1327)</f>
        <v>Utilisation OBSTETRICS CARE  Antenatal Care (INCL. SPECIALIST CARE AND ANC DRUGS)</v>
      </c>
      <c r="B1327" s="17" t="n">
        <v>19</v>
      </c>
      <c r="C1327" s="16" t="s">
        <v>231</v>
      </c>
      <c r="D1327" s="16" t="s">
        <v>232</v>
      </c>
      <c r="E1327" s="19" t="n">
        <v>32</v>
      </c>
    </row>
    <row r="1328" customFormat="false" ht="24.35" hidden="false" customHeight="false" outlineLevel="0" collapsed="false">
      <c r="A1328" s="16" t="str">
        <f aca="false">CONCATENATE("Utilisation ",C1328," ",D1328)</f>
        <v>Utilisation OBSTETRICS CARE  Delivery (SVD/NORMAL and COMPLICATED)</v>
      </c>
      <c r="B1328" s="17" t="n">
        <v>19</v>
      </c>
      <c r="C1328" s="16" t="s">
        <v>231</v>
      </c>
      <c r="D1328" s="16" t="s">
        <v>233</v>
      </c>
      <c r="E1328" s="19" t="n">
        <v>3</v>
      </c>
    </row>
    <row r="1329" customFormat="false" ht="24.35" hidden="false" customHeight="false" outlineLevel="0" collapsed="false">
      <c r="A1329" s="16" t="str">
        <f aca="false">CONCATENATE("Utilisation ",C1329," ",D1329)</f>
        <v>Utilisation OBSTETRICS CARE  Delivery (MULTIPLE)</v>
      </c>
      <c r="B1329" s="17" t="n">
        <v>19</v>
      </c>
      <c r="C1329" s="16" t="s">
        <v>231</v>
      </c>
      <c r="D1329" s="16" t="s">
        <v>234</v>
      </c>
      <c r="E1329" s="19" t="n">
        <v>23</v>
      </c>
    </row>
    <row r="1330" customFormat="false" ht="24.35" hidden="false" customHeight="false" outlineLevel="0" collapsed="false">
      <c r="A1330" s="16" t="str">
        <f aca="false">CONCATENATE("Utilisation ",C1330," ",D1330)</f>
        <v>Utilisation OBSTETRICS CARE  Assisted Delivery</v>
      </c>
      <c r="B1330" s="17" t="n">
        <v>19</v>
      </c>
      <c r="C1330" s="16" t="s">
        <v>231</v>
      </c>
      <c r="D1330" s="16" t="s">
        <v>235</v>
      </c>
      <c r="E1330" s="19" t="n">
        <v>23</v>
      </c>
    </row>
    <row r="1331" customFormat="false" ht="24.35" hidden="false" customHeight="false" outlineLevel="0" collapsed="false">
      <c r="A1331" s="16" t="str">
        <f aca="false">CONCATENATE("Utilisation ",C1331," ",D1331)</f>
        <v>Utilisation OBSTETRICS CARE  Therapeutic Abortion (Manual Vacuum Aspiration)</v>
      </c>
      <c r="B1331" s="17" t="n">
        <v>19</v>
      </c>
      <c r="C1331" s="16" t="s">
        <v>231</v>
      </c>
      <c r="D1331" s="16" t="s">
        <v>236</v>
      </c>
      <c r="E1331" s="19" t="n">
        <v>2</v>
      </c>
    </row>
    <row r="1332" customFormat="false" ht="24.35" hidden="false" customHeight="false" outlineLevel="0" collapsed="false">
      <c r="A1332" s="16" t="str">
        <f aca="false">CONCATENATE("Utilisation ",C1332," ",D1332)</f>
        <v>Utilisation OBSTETRICS CARE  CAESARIAN SECTION</v>
      </c>
      <c r="B1332" s="17" t="n">
        <v>19</v>
      </c>
      <c r="C1332" s="16" t="s">
        <v>231</v>
      </c>
      <c r="D1332" s="16" t="s">
        <v>237</v>
      </c>
      <c r="E1332" s="19" t="n">
        <v>3</v>
      </c>
    </row>
    <row r="1333" customFormat="false" ht="24.35" hidden="false" customHeight="false" outlineLevel="0" collapsed="false">
      <c r="A1333" s="16" t="str">
        <f aca="false">CONCATENATE("Utilisation ",C1333," ",D1333)</f>
        <v>Utilisation INFERTILITY CARE  Fertility Specialist Consultation and Counselling</v>
      </c>
      <c r="B1333" s="17" t="n">
        <v>19</v>
      </c>
      <c r="C1333" s="16" t="s">
        <v>238</v>
      </c>
      <c r="D1333" s="16" t="s">
        <v>239</v>
      </c>
      <c r="E1333" s="19" t="n">
        <v>23</v>
      </c>
    </row>
    <row r="1334" customFormat="false" ht="24.35" hidden="false" customHeight="false" outlineLevel="0" collapsed="false">
      <c r="A1334" s="16" t="str">
        <f aca="false">CONCATENATE("Utilisation ",C1334," ",D1334)</f>
        <v>Utilisation INFERTILITY CARE  Fertility Investigations</v>
      </c>
      <c r="B1334" s="17" t="n">
        <v>19</v>
      </c>
      <c r="C1334" s="16" t="s">
        <v>238</v>
      </c>
      <c r="D1334" s="16" t="s">
        <v>240</v>
      </c>
      <c r="E1334" s="19" t="n">
        <v>2</v>
      </c>
    </row>
    <row r="1335" customFormat="false" ht="24.35" hidden="false" customHeight="false" outlineLevel="0" collapsed="false">
      <c r="A1335" s="16" t="str">
        <f aca="false">CONCATENATE("Utilisation ",C1335," ",D1335)</f>
        <v>Utilisation INCUBATOR CARE  Neonatal / Special Baby Care Unit</v>
      </c>
      <c r="B1335" s="17" t="n">
        <v>19</v>
      </c>
      <c r="C1335" s="16" t="s">
        <v>241</v>
      </c>
      <c r="D1335" s="16" t="s">
        <v>242</v>
      </c>
      <c r="E1335" s="19" t="n">
        <v>13</v>
      </c>
    </row>
    <row r="1336" customFormat="false" ht="24.35" hidden="false" customHeight="false" outlineLevel="0" collapsed="false">
      <c r="A1336" s="16" t="str">
        <f aca="false">CONCATENATE("Utilisation ",C1336," ",D1336)</f>
        <v>Utilisation NPI IMMUNIZATION (0-5 YEARS) BCG</v>
      </c>
      <c r="B1336" s="17" t="n">
        <v>19</v>
      </c>
      <c r="C1336" s="16" t="s">
        <v>243</v>
      </c>
      <c r="D1336" s="16" t="s">
        <v>244</v>
      </c>
      <c r="E1336" s="19" t="n">
        <v>2</v>
      </c>
    </row>
    <row r="1337" customFormat="false" ht="24.35" hidden="false" customHeight="false" outlineLevel="0" collapsed="false">
      <c r="A1337" s="16" t="str">
        <f aca="false">CONCATENATE("Utilisation ",C1337," ",D1337)</f>
        <v>Utilisation NPI IMMUNIZATION (0-5 YEARS) OPV/IPV</v>
      </c>
      <c r="B1337" s="17" t="n">
        <v>19</v>
      </c>
      <c r="C1337" s="16" t="s">
        <v>243</v>
      </c>
      <c r="D1337" s="16" t="s">
        <v>245</v>
      </c>
      <c r="E1337" s="19" t="n">
        <v>4</v>
      </c>
    </row>
    <row r="1338" customFormat="false" ht="24.35" hidden="false" customHeight="false" outlineLevel="0" collapsed="false">
      <c r="A1338" s="16" t="str">
        <f aca="false">CONCATENATE("Utilisation ",C1338," ",D1338)</f>
        <v>Utilisation NPI IMMUNIZATION (0-5 YEARS) PENTAVALENT</v>
      </c>
      <c r="B1338" s="17" t="n">
        <v>19</v>
      </c>
      <c r="C1338" s="16" t="s">
        <v>243</v>
      </c>
      <c r="D1338" s="16" t="s">
        <v>246</v>
      </c>
      <c r="E1338" s="19" t="n">
        <v>3</v>
      </c>
    </row>
    <row r="1339" customFormat="false" ht="24.35" hidden="false" customHeight="false" outlineLevel="0" collapsed="false">
      <c r="A1339" s="16" t="str">
        <f aca="false">CONCATENATE("Utilisation ",C1339," ",D1339)</f>
        <v>Utilisation NPI IMMUNIZATION (0-5 YEARS) HEPATITIS B</v>
      </c>
      <c r="B1339" s="17" t="n">
        <v>19</v>
      </c>
      <c r="C1339" s="16" t="s">
        <v>243</v>
      </c>
      <c r="D1339" s="16" t="s">
        <v>247</v>
      </c>
      <c r="E1339" s="19" t="n">
        <v>5</v>
      </c>
    </row>
    <row r="1340" customFormat="false" ht="24.35" hidden="false" customHeight="false" outlineLevel="0" collapsed="false">
      <c r="A1340" s="16" t="str">
        <f aca="false">CONCATENATE("Utilisation ",C1340," ",D1340)</f>
        <v>Utilisation NPI IMMUNIZATION (0-5 YEARS) DPT</v>
      </c>
      <c r="B1340" s="17" t="n">
        <v>19</v>
      </c>
      <c r="C1340" s="16" t="s">
        <v>243</v>
      </c>
      <c r="D1340" s="16" t="s">
        <v>248</v>
      </c>
      <c r="E1340" s="19" t="n">
        <v>4</v>
      </c>
    </row>
    <row r="1341" customFormat="false" ht="24.35" hidden="false" customHeight="false" outlineLevel="0" collapsed="false">
      <c r="A1341" s="16" t="str">
        <f aca="false">CONCATENATE("Utilisation ",C1341," ",D1341)</f>
        <v>Utilisation NPI IMMUNIZATION (0-5 YEARS) VITAMIN A</v>
      </c>
      <c r="B1341" s="17" t="n">
        <v>19</v>
      </c>
      <c r="C1341" s="16" t="s">
        <v>243</v>
      </c>
      <c r="D1341" s="16" t="s">
        <v>249</v>
      </c>
      <c r="E1341" s="19" t="n">
        <v>56</v>
      </c>
    </row>
    <row r="1342" customFormat="false" ht="24.35" hidden="false" customHeight="false" outlineLevel="0" collapsed="false">
      <c r="A1342" s="16" t="str">
        <f aca="false">CONCATENATE("Utilisation ",C1342," ",D1342)</f>
        <v>Utilisation NPI IMMUNIZATION (0-5 YEARS) MEASLES</v>
      </c>
      <c r="B1342" s="17" t="n">
        <v>19</v>
      </c>
      <c r="C1342" s="16" t="s">
        <v>243</v>
      </c>
      <c r="D1342" s="16" t="s">
        <v>250</v>
      </c>
      <c r="E1342" s="19" t="n">
        <v>4</v>
      </c>
    </row>
    <row r="1343" customFormat="false" ht="24.35" hidden="false" customHeight="false" outlineLevel="0" collapsed="false">
      <c r="A1343" s="16" t="str">
        <f aca="false">CONCATENATE("Utilisation ",C1343," ",D1343)</f>
        <v>Utilisation NPI IMMUNIZATION (0-5 YEARS) YELLOW FEVER</v>
      </c>
      <c r="B1343" s="17" t="n">
        <v>19</v>
      </c>
      <c r="C1343" s="16" t="s">
        <v>243</v>
      </c>
      <c r="D1343" s="16" t="s">
        <v>251</v>
      </c>
      <c r="E1343" s="19" t="n">
        <v>6</v>
      </c>
    </row>
    <row r="1344" customFormat="false" ht="24.35" hidden="false" customHeight="false" outlineLevel="0" collapsed="false">
      <c r="A1344" s="16" t="str">
        <f aca="false">CONCATENATE("Utilisation ",C1344," ",D1344)</f>
        <v>Utilisation ADDITIONAL IMMUNIZATION (0-5 YEARS) CHICKEN POX</v>
      </c>
      <c r="B1344" s="17" t="n">
        <v>19</v>
      </c>
      <c r="C1344" s="16" t="s">
        <v>252</v>
      </c>
      <c r="D1344" s="16" t="s">
        <v>253</v>
      </c>
      <c r="E1344" s="19" t="n">
        <v>54</v>
      </c>
    </row>
    <row r="1345" customFormat="false" ht="24.35" hidden="false" customHeight="false" outlineLevel="0" collapsed="false">
      <c r="A1345" s="16" t="str">
        <f aca="false">CONCATENATE("Utilisation ",C1345," ",D1345)</f>
        <v>Utilisation ADDITIONAL IMMUNIZATION (0-5 YEARS) MENINGITIS</v>
      </c>
      <c r="B1345" s="17" t="n">
        <v>19</v>
      </c>
      <c r="C1345" s="16" t="s">
        <v>252</v>
      </c>
      <c r="D1345" s="16" t="s">
        <v>254</v>
      </c>
      <c r="E1345" s="19" t="n">
        <v>33</v>
      </c>
    </row>
    <row r="1346" customFormat="false" ht="24.35" hidden="false" customHeight="false" outlineLevel="0" collapsed="false">
      <c r="A1346" s="16" t="str">
        <f aca="false">CONCATENATE("Utilisation ",C1346," ",D1346)</f>
        <v>Utilisation ADDITIONAL IMMUNIZATION (0-5 YEARS) MMR</v>
      </c>
      <c r="B1346" s="17" t="n">
        <v>19</v>
      </c>
      <c r="C1346" s="16" t="s">
        <v>252</v>
      </c>
      <c r="D1346" s="16" t="s">
        <v>255</v>
      </c>
      <c r="E1346" s="19" t="n">
        <v>2</v>
      </c>
    </row>
    <row r="1347" customFormat="false" ht="24.35" hidden="false" customHeight="false" outlineLevel="0" collapsed="false">
      <c r="A1347" s="16" t="str">
        <f aca="false">CONCATENATE("Utilisation ",C1347," ",D1347)</f>
        <v>Utilisation ADDITIONAL IMMUNIZATION (0-5 YEARS) PNEUMOCOCCAL</v>
      </c>
      <c r="B1347" s="17" t="n">
        <v>19</v>
      </c>
      <c r="C1347" s="16" t="s">
        <v>252</v>
      </c>
      <c r="D1347" s="16" t="s">
        <v>256</v>
      </c>
      <c r="E1347" s="19" t="n">
        <v>23</v>
      </c>
    </row>
    <row r="1348" customFormat="false" ht="24.35" hidden="false" customHeight="false" outlineLevel="0" collapsed="false">
      <c r="A1348" s="16" t="str">
        <f aca="false">CONCATENATE("Utilisation ",C1348," ",D1348)</f>
        <v>Utilisation ADDITIONAL IMMUNIZATION (0-5 YEARS) ROTAVIRUS</v>
      </c>
      <c r="B1348" s="17" t="n">
        <v>19</v>
      </c>
      <c r="C1348" s="16" t="s">
        <v>252</v>
      </c>
      <c r="D1348" s="16" t="s">
        <v>257</v>
      </c>
      <c r="E1348" s="19" t="n">
        <v>3</v>
      </c>
    </row>
    <row r="1349" customFormat="false" ht="24.35" hidden="false" customHeight="false" outlineLevel="0" collapsed="false">
      <c r="A1349" s="16" t="str">
        <f aca="false">CONCATENATE("Utilisation ",C1349," ",D1349)</f>
        <v>Utilisation ADDITIONAL IMMUNIZATION (0-5 YEARS) TYPHOID VACCINE</v>
      </c>
      <c r="B1349" s="17" t="n">
        <v>19</v>
      </c>
      <c r="C1349" s="16" t="s">
        <v>252</v>
      </c>
      <c r="D1349" s="16" t="s">
        <v>258</v>
      </c>
      <c r="E1349" s="19" t="n">
        <v>2</v>
      </c>
    </row>
    <row r="1350" customFormat="false" ht="24.35" hidden="false" customHeight="false" outlineLevel="0" collapsed="false">
      <c r="A1350" s="16" t="str">
        <f aca="false">CONCATENATE("Utilisation ",C1350," ",D1350)</f>
        <v>Utilisation ADDITIONAL IMMUNIZATION (6 YEARS AND ABOVE) HEPATITIS B</v>
      </c>
      <c r="B1350" s="17" t="n">
        <v>19</v>
      </c>
      <c r="C1350" s="16" t="s">
        <v>259</v>
      </c>
      <c r="D1350" s="16" t="s">
        <v>247</v>
      </c>
      <c r="E1350" s="19" t="n">
        <v>34</v>
      </c>
    </row>
    <row r="1351" customFormat="false" ht="24.35" hidden="false" customHeight="false" outlineLevel="0" collapsed="false">
      <c r="A1351" s="16" t="str">
        <f aca="false">CONCATENATE("Utilisation ",C1351," ",D1351)</f>
        <v>Utilisation ADDITIONAL IMMUNIZATION (6 YEARS AND ABOVE) YELLOW FEVER </v>
      </c>
      <c r="B1351" s="17" t="n">
        <v>19</v>
      </c>
      <c r="C1351" s="16" t="s">
        <v>259</v>
      </c>
      <c r="D1351" s="16" t="s">
        <v>260</v>
      </c>
      <c r="E1351" s="19" t="n">
        <v>23</v>
      </c>
    </row>
    <row r="1352" customFormat="false" ht="24.35" hidden="false" customHeight="false" outlineLevel="0" collapsed="false">
      <c r="A1352" s="16" t="str">
        <f aca="false">CONCATENATE("Utilisation ",C1352," ",D1352)</f>
        <v>Utilisation ADDITIONAL IMMUNIZATION (6 YEARS AND ABOVE) MENINGITIS</v>
      </c>
      <c r="B1352" s="17" t="n">
        <v>19</v>
      </c>
      <c r="C1352" s="16" t="s">
        <v>259</v>
      </c>
      <c r="D1352" s="16" t="s">
        <v>254</v>
      </c>
      <c r="E1352" s="19" t="n">
        <v>2</v>
      </c>
    </row>
    <row r="1353" customFormat="false" ht="24.35" hidden="false" customHeight="false" outlineLevel="0" collapsed="false">
      <c r="A1353" s="16" t="str">
        <f aca="false">CONCATENATE("Utilisation ",C1353," ",D1353)</f>
        <v>Utilisation CARE FOR THE NEWBORN Care for babies actively on the plan</v>
      </c>
      <c r="B1353" s="17" t="n">
        <v>19</v>
      </c>
      <c r="C1353" s="16" t="s">
        <v>261</v>
      </c>
      <c r="D1353" s="16" t="s">
        <v>262</v>
      </c>
      <c r="E1353" s="19" t="n">
        <v>25</v>
      </c>
    </row>
    <row r="1354" customFormat="false" ht="34.2" hidden="false" customHeight="false" outlineLevel="0" collapsed="false">
      <c r="A1354" s="16" t="str">
        <f aca="false">CONCATENATE("Utilisation ",C1354," ",D1354)</f>
        <v>Utilisation CARE FOR THE NEWBORN Care for babies NOT actively on the plan (Up to 6 weeks)</v>
      </c>
      <c r="B1354" s="17" t="n">
        <v>19</v>
      </c>
      <c r="C1354" s="16" t="s">
        <v>261</v>
      </c>
      <c r="D1354" s="16" t="s">
        <v>263</v>
      </c>
      <c r="E1354" s="19" t="n">
        <v>15</v>
      </c>
    </row>
    <row r="1355" customFormat="false" ht="24.35" hidden="false" customHeight="false" outlineLevel="0" collapsed="false">
      <c r="A1355" s="16" t="str">
        <f aca="false">CONCATENATE("Utilisation ",C1355," ",D1355)</f>
        <v>Utilisation FAMILY PLANNING Copper T Intrauterine Device</v>
      </c>
      <c r="B1355" s="17" t="n">
        <v>19</v>
      </c>
      <c r="C1355" s="16" t="s">
        <v>264</v>
      </c>
      <c r="D1355" s="16" t="s">
        <v>265</v>
      </c>
      <c r="E1355" s="19" t="n">
        <v>34</v>
      </c>
    </row>
    <row r="1356" customFormat="false" ht="24.35" hidden="false" customHeight="false" outlineLevel="0" collapsed="false">
      <c r="A1356" s="16" t="str">
        <f aca="false">CONCATENATE("Utilisation ",C1356," ",D1356)</f>
        <v>Utilisation FAMILY PLANNING Lippes loop Intrauterine Device</v>
      </c>
      <c r="B1356" s="17" t="n">
        <v>19</v>
      </c>
      <c r="C1356" s="16" t="s">
        <v>264</v>
      </c>
      <c r="D1356" s="16" t="s">
        <v>266</v>
      </c>
      <c r="E1356" s="19" t="n">
        <v>23</v>
      </c>
    </row>
    <row r="1357" customFormat="false" ht="24.35" hidden="false" customHeight="false" outlineLevel="0" collapsed="false">
      <c r="A1357" s="16" t="str">
        <f aca="false">CONCATENATE("Utilisation ",C1357," ",D1357)</f>
        <v>Utilisation FAMILY PLANNING Injectibles (Depo Provera,Noristerat)</v>
      </c>
      <c r="B1357" s="17" t="n">
        <v>19</v>
      </c>
      <c r="C1357" s="16" t="s">
        <v>264</v>
      </c>
      <c r="D1357" s="16" t="s">
        <v>267</v>
      </c>
      <c r="E1357" s="19" t="n">
        <v>2</v>
      </c>
    </row>
    <row r="1358" customFormat="false" ht="24.35" hidden="false" customHeight="false" outlineLevel="0" collapsed="false">
      <c r="A1358" s="16" t="str">
        <f aca="false">CONCATENATE("Utilisation ",C1358," ",D1358)</f>
        <v>Utilisation FAMILY PLANNING Contraceptive pills</v>
      </c>
      <c r="B1358" s="17" t="n">
        <v>19</v>
      </c>
      <c r="C1358" s="16" t="s">
        <v>264</v>
      </c>
      <c r="D1358" s="16" t="s">
        <v>268</v>
      </c>
      <c r="E1358" s="19" t="n">
        <v>2</v>
      </c>
    </row>
    <row r="1359" customFormat="false" ht="12.8" hidden="false" customHeight="false" outlineLevel="0" collapsed="false">
      <c r="A1359" s="16" t="str">
        <f aca="false">CONCATENATE("Utilisation ",C1359," ",D1359)</f>
        <v>Utilisation FAMILY PLANNING Jadelle implant</v>
      </c>
      <c r="B1359" s="17" t="n">
        <v>19</v>
      </c>
      <c r="C1359" s="16" t="s">
        <v>264</v>
      </c>
      <c r="D1359" s="16" t="s">
        <v>269</v>
      </c>
      <c r="E1359" s="19" t="n">
        <v>3</v>
      </c>
    </row>
    <row r="1360" customFormat="false" ht="12.8" hidden="false" customHeight="false" outlineLevel="0" collapsed="false">
      <c r="A1360" s="16" t="str">
        <f aca="false">CONCATENATE("Utilisation ",C1360," ",D1360)</f>
        <v>Utilisation FAMILY PLANNING Implanon</v>
      </c>
      <c r="B1360" s="17" t="n">
        <v>19</v>
      </c>
      <c r="C1360" s="16" t="s">
        <v>264</v>
      </c>
      <c r="D1360" s="16" t="s">
        <v>270</v>
      </c>
      <c r="E1360" s="19" t="n">
        <v>2</v>
      </c>
    </row>
    <row r="1361" customFormat="false" ht="12.8" hidden="false" customHeight="false" outlineLevel="0" collapsed="false">
      <c r="A1361" s="16" t="str">
        <f aca="false">CONCATENATE("Utilisation ",C1361," ",D1361)</f>
        <v>Utilisation FAMILY PLANNING Norplant</v>
      </c>
      <c r="B1361" s="17" t="n">
        <v>19</v>
      </c>
      <c r="C1361" s="16" t="s">
        <v>264</v>
      </c>
      <c r="D1361" s="16" t="s">
        <v>271</v>
      </c>
      <c r="E1361" s="19" t="n">
        <v>7</v>
      </c>
    </row>
    <row r="1362" customFormat="false" ht="24.35" hidden="false" customHeight="false" outlineLevel="0" collapsed="false">
      <c r="A1362" s="16" t="str">
        <f aca="false">CONCATENATE("Utilisation ",C1362," ",D1362)</f>
        <v>Utilisation GYM Access to gyms for regular exercise</v>
      </c>
      <c r="B1362" s="17" t="n">
        <v>19</v>
      </c>
      <c r="C1362" s="16" t="s">
        <v>272</v>
      </c>
      <c r="D1362" s="16" t="s">
        <v>273</v>
      </c>
      <c r="E1362" s="19" t="n">
        <v>500</v>
      </c>
    </row>
    <row r="1363" customFormat="false" ht="12.8" hidden="false" customHeight="false" outlineLevel="0" collapsed="false">
      <c r="A1363" s="16" t="str">
        <f aca="false">CONCATENATE("Utilisation ",C1363," ",D1363)</f>
        <v>Utilisation SPA Facials</v>
      </c>
      <c r="B1363" s="17" t="n">
        <v>19</v>
      </c>
      <c r="C1363" s="16" t="s">
        <v>274</v>
      </c>
      <c r="D1363" s="16" t="s">
        <v>275</v>
      </c>
      <c r="E1363" s="19" t="n">
        <v>34</v>
      </c>
    </row>
    <row r="1364" customFormat="false" ht="12.8" hidden="false" customHeight="false" outlineLevel="0" collapsed="false">
      <c r="A1364" s="16" t="str">
        <f aca="false">CONCATENATE("Utilisation ",C1364," ",D1364)</f>
        <v>Utilisation SPA Body Massage</v>
      </c>
      <c r="B1364" s="17" t="n">
        <v>19</v>
      </c>
      <c r="C1364" s="16" t="s">
        <v>274</v>
      </c>
      <c r="D1364" s="16" t="s">
        <v>276</v>
      </c>
      <c r="E1364" s="19" t="n">
        <v>23</v>
      </c>
    </row>
    <row r="1365" customFormat="false" ht="23.4" hidden="false" customHeight="false" outlineLevel="0" collapsed="false">
      <c r="A1365" s="16" t="str">
        <f aca="false">CONCATENATE("Utilisation ",C1365," ",D1365)</f>
        <v>Utilisation MINOR SURGERIES Wound dressing</v>
      </c>
      <c r="B1365" s="17" t="n">
        <v>19</v>
      </c>
      <c r="C1365" s="16" t="s">
        <v>277</v>
      </c>
      <c r="D1365" s="16" t="s">
        <v>278</v>
      </c>
      <c r="E1365" s="19" t="n">
        <v>23</v>
      </c>
    </row>
    <row r="1366" customFormat="false" ht="24.35" hidden="false" customHeight="false" outlineLevel="0" collapsed="false">
      <c r="A1366" s="16" t="str">
        <f aca="false">CONCATENATE("Utilisation ",C1366," ",D1366)</f>
        <v>Utilisation MINOR SURGERIES Incision &amp; drainage of acute and chronic abscesses</v>
      </c>
      <c r="B1366" s="17" t="n">
        <v>19</v>
      </c>
      <c r="C1366" s="16" t="s">
        <v>277</v>
      </c>
      <c r="D1366" s="16" t="s">
        <v>279</v>
      </c>
      <c r="E1366" s="19" t="n">
        <v>2</v>
      </c>
    </row>
    <row r="1367" customFormat="false" ht="24.35" hidden="false" customHeight="false" outlineLevel="0" collapsed="false">
      <c r="A1367" s="16" t="str">
        <f aca="false">CONCATENATE("Utilisation ",C1367," ",D1367)</f>
        <v>Utilisation MINOR SURGERIES Suturing of minor wounds </v>
      </c>
      <c r="B1367" s="17" t="n">
        <v>19</v>
      </c>
      <c r="C1367" s="16" t="s">
        <v>277</v>
      </c>
      <c r="D1367" s="16" t="s">
        <v>280</v>
      </c>
      <c r="E1367" s="19" t="n">
        <v>33</v>
      </c>
    </row>
    <row r="1368" customFormat="false" ht="24.35" hidden="false" customHeight="false" outlineLevel="0" collapsed="false">
      <c r="A1368" s="16" t="str">
        <f aca="false">CONCATENATE("Utilisation ",C1368," ",D1368)</f>
        <v>Utilisation MINOR SURGERIES Suturing of lacerations</v>
      </c>
      <c r="B1368" s="17" t="n">
        <v>19</v>
      </c>
      <c r="C1368" s="16" t="s">
        <v>277</v>
      </c>
      <c r="D1368" s="16" t="s">
        <v>281</v>
      </c>
      <c r="E1368" s="19" t="n">
        <v>22</v>
      </c>
    </row>
    <row r="1369" customFormat="false" ht="12.8" hidden="false" customHeight="false" outlineLevel="0" collapsed="false">
      <c r="A1369" s="16" t="str">
        <f aca="false">CONCATENATE("Utilisation ",C1369," ",D1369)</f>
        <v>Utilisation MINOR SURGERIES Ear piercing</v>
      </c>
      <c r="B1369" s="17" t="n">
        <v>19</v>
      </c>
      <c r="C1369" s="16" t="s">
        <v>277</v>
      </c>
      <c r="D1369" s="16" t="s">
        <v>282</v>
      </c>
      <c r="E1369" s="19" t="n">
        <v>33</v>
      </c>
    </row>
    <row r="1370" customFormat="false" ht="24.35" hidden="false" customHeight="false" outlineLevel="0" collapsed="false">
      <c r="A1370" s="16" t="str">
        <f aca="false">CONCATENATE("Utilisation ",C1370," ",D1370)</f>
        <v>Utilisation MINOR SURGERIES Male circumcision</v>
      </c>
      <c r="B1370" s="17" t="n">
        <v>19</v>
      </c>
      <c r="C1370" s="16" t="s">
        <v>277</v>
      </c>
      <c r="D1370" s="16" t="s">
        <v>283</v>
      </c>
      <c r="E1370" s="19" t="n">
        <v>44</v>
      </c>
    </row>
    <row r="1371" customFormat="false" ht="12.8" hidden="false" customHeight="false" outlineLevel="0" collapsed="false">
      <c r="A1371" s="16" t="str">
        <f aca="false">CONCATENATE("Utilisation ",C1371," ",D1371)</f>
        <v>Utilisation MINOR SURGERIES Lump Biopsy</v>
      </c>
      <c r="B1371" s="17" t="n">
        <v>19</v>
      </c>
      <c r="C1371" s="16" t="s">
        <v>277</v>
      </c>
      <c r="D1371" s="16" t="s">
        <v>284</v>
      </c>
      <c r="E1371" s="19" t="n">
        <v>33</v>
      </c>
    </row>
    <row r="1372" customFormat="false" ht="24.35" hidden="false" customHeight="false" outlineLevel="0" collapsed="false">
      <c r="A1372" s="16" t="str">
        <f aca="false">CONCATENATE("Utilisation ",C1372," ",D1372)</f>
        <v>Utilisation MINOR SURGERIES Ear Aural irrigation</v>
      </c>
      <c r="B1372" s="17" t="n">
        <v>19</v>
      </c>
      <c r="C1372" s="16" t="s">
        <v>277</v>
      </c>
      <c r="D1372" s="16" t="s">
        <v>285</v>
      </c>
      <c r="E1372" s="19" t="n">
        <v>44</v>
      </c>
    </row>
    <row r="1373" customFormat="false" ht="24.35" hidden="false" customHeight="false" outlineLevel="0" collapsed="false">
      <c r="A1373" s="16" t="str">
        <f aca="false">CONCATENATE("Utilisation ",C1373," ",D1373)</f>
        <v>Utilisation MINOR SURGERIES Ear Antral washout</v>
      </c>
      <c r="B1373" s="17" t="n">
        <v>19</v>
      </c>
      <c r="C1373" s="16" t="s">
        <v>277</v>
      </c>
      <c r="D1373" s="16" t="s">
        <v>286</v>
      </c>
      <c r="E1373" s="19" t="n">
        <v>33</v>
      </c>
    </row>
    <row r="1374" customFormat="false" ht="24.35" hidden="false" customHeight="false" outlineLevel="0" collapsed="false">
      <c r="A1374" s="16" t="str">
        <f aca="false">CONCATENATE("Utilisation ",C1374," ",D1374)</f>
        <v>Utilisation MINOR SURGERIES Wound debridement</v>
      </c>
      <c r="B1374" s="17" t="n">
        <v>19</v>
      </c>
      <c r="C1374" s="16" t="s">
        <v>277</v>
      </c>
      <c r="D1374" s="16" t="s">
        <v>287</v>
      </c>
      <c r="E1374" s="19" t="n">
        <v>22</v>
      </c>
    </row>
    <row r="1375" customFormat="false" ht="24.35" hidden="false" customHeight="false" outlineLevel="0" collapsed="false">
      <c r="A1375" s="16" t="str">
        <f aca="false">CONCATENATE("Utilisation ",C1375," ",D1375)</f>
        <v>Utilisation INTERMEDIATE SURGERIES  INTERMEDIATE SURGERIES </v>
      </c>
      <c r="B1375" s="17" t="n">
        <v>19</v>
      </c>
      <c r="C1375" s="16" t="s">
        <v>288</v>
      </c>
      <c r="D1375" s="16" t="s">
        <v>288</v>
      </c>
      <c r="E1375" s="19" t="n">
        <v>23</v>
      </c>
    </row>
    <row r="1376" customFormat="false" ht="24.35" hidden="false" customHeight="false" outlineLevel="0" collapsed="false">
      <c r="A1376" s="16" t="str">
        <f aca="false">CONCATENATE("Utilisation ",C1376," ",D1376)</f>
        <v>Utilisation MAJOR SURGERIES  MAJOR SURGERIES </v>
      </c>
      <c r="B1376" s="17" t="n">
        <v>19</v>
      </c>
      <c r="C1376" s="16" t="s">
        <v>289</v>
      </c>
      <c r="D1376" s="16" t="s">
        <v>289</v>
      </c>
      <c r="E1376" s="19" t="n">
        <v>6</v>
      </c>
    </row>
    <row r="1377" customFormat="false" ht="24.35" hidden="false" customHeight="false" outlineLevel="0" collapsed="false">
      <c r="A1377" s="16" t="str">
        <f aca="false">CONCATENATE("Utilisation ",C1377," ",D1377)</f>
        <v>Utilisation CANCER CARE Oncologist/ Cancer Specialist visits</v>
      </c>
      <c r="B1377" s="17" t="n">
        <v>19</v>
      </c>
      <c r="C1377" s="16" t="s">
        <v>290</v>
      </c>
      <c r="D1377" s="16" t="s">
        <v>291</v>
      </c>
      <c r="E1377" s="19" t="n">
        <v>15</v>
      </c>
    </row>
    <row r="1378" customFormat="false" ht="24.35" hidden="false" customHeight="false" outlineLevel="0" collapsed="false">
      <c r="A1378" s="16" t="str">
        <f aca="false">CONCATENATE("Utilisation ",C1378," ",D1378)</f>
        <v>Utilisation CANCER CARE Oncological investigations</v>
      </c>
      <c r="B1378" s="17" t="n">
        <v>19</v>
      </c>
      <c r="C1378" s="16" t="s">
        <v>290</v>
      </c>
      <c r="D1378" s="16" t="s">
        <v>292</v>
      </c>
      <c r="E1378" s="19" t="n">
        <v>10</v>
      </c>
    </row>
    <row r="1379" customFormat="false" ht="24.35" hidden="false" customHeight="false" outlineLevel="0" collapsed="false">
      <c r="A1379" s="16" t="str">
        <f aca="false">CONCATENATE("Utilisation ",C1379," ",D1379)</f>
        <v>Utilisation CANCER CARE Cancer-related Radiological investigations</v>
      </c>
      <c r="B1379" s="17" t="n">
        <v>19</v>
      </c>
      <c r="C1379" s="16" t="s">
        <v>290</v>
      </c>
      <c r="D1379" s="16" t="s">
        <v>293</v>
      </c>
      <c r="E1379" s="19" t="n">
        <v>1</v>
      </c>
    </row>
    <row r="1380" customFormat="false" ht="12.8" hidden="false" customHeight="false" outlineLevel="0" collapsed="false">
      <c r="A1380" s="16" t="str">
        <f aca="false">CONCATENATE("Utilisation ",C1380," ",D1380)</f>
        <v>Utilisation CANCER CARE Surgical cancer care</v>
      </c>
      <c r="B1380" s="17" t="n">
        <v>19</v>
      </c>
      <c r="C1380" s="16" t="s">
        <v>290</v>
      </c>
      <c r="D1380" s="16" t="s">
        <v>294</v>
      </c>
      <c r="E1380" s="19" t="n">
        <v>2</v>
      </c>
    </row>
    <row r="1381" customFormat="false" ht="12.8" hidden="false" customHeight="false" outlineLevel="0" collapsed="false">
      <c r="A1381" s="16" t="str">
        <f aca="false">CONCATENATE("Utilisation ",C1381," ",D1381)</f>
        <v>Utilisation CANCER CARE Chemotherapy</v>
      </c>
      <c r="B1381" s="17" t="n">
        <v>19</v>
      </c>
      <c r="C1381" s="16" t="s">
        <v>290</v>
      </c>
      <c r="D1381" s="16" t="s">
        <v>295</v>
      </c>
      <c r="E1381" s="19" t="n">
        <v>2</v>
      </c>
    </row>
    <row r="1382" customFormat="false" ht="24.35" hidden="false" customHeight="false" outlineLevel="0" collapsed="false">
      <c r="A1382" s="16" t="str">
        <f aca="false">CONCATENATE("Utilisation ",C1382," ",D1382)</f>
        <v>Utilisation RENAL CARE (DIALYSIS) Dialysis and all related care</v>
      </c>
      <c r="B1382" s="17" t="n">
        <v>19</v>
      </c>
      <c r="C1382" s="16" t="s">
        <v>296</v>
      </c>
      <c r="D1382" s="16" t="s">
        <v>297</v>
      </c>
      <c r="E1382" s="19" t="s">
        <v>333</v>
      </c>
    </row>
    <row r="1383" customFormat="false" ht="12.8" hidden="false" customHeight="false" outlineLevel="0" collapsed="false">
      <c r="A1383" s="16" t="str">
        <f aca="false">CONCATENATE("Utilisation ",C1383," ",D1383)</f>
        <v>Utilisation WELLNESS CHECKS BMI Check</v>
      </c>
      <c r="B1383" s="17" t="n">
        <v>19</v>
      </c>
      <c r="C1383" s="16" t="s">
        <v>298</v>
      </c>
      <c r="D1383" s="16" t="s">
        <v>299</v>
      </c>
      <c r="E1383" s="19" t="n">
        <v>90</v>
      </c>
    </row>
    <row r="1384" customFormat="false" ht="24.35" hidden="false" customHeight="false" outlineLevel="0" collapsed="false">
      <c r="A1384" s="16" t="str">
        <f aca="false">CONCATENATE("Utilisation ",C1384," ",D1384)</f>
        <v>Utilisation WELLNESS CHECKS General Physical Examination</v>
      </c>
      <c r="B1384" s="17" t="n">
        <v>19</v>
      </c>
      <c r="C1384" s="16" t="s">
        <v>298</v>
      </c>
      <c r="D1384" s="16" t="s">
        <v>300</v>
      </c>
      <c r="E1384" s="19" t="n">
        <v>90</v>
      </c>
    </row>
    <row r="1385" customFormat="false" ht="24.35" hidden="false" customHeight="false" outlineLevel="0" collapsed="false">
      <c r="A1385" s="16" t="str">
        <f aca="false">CONCATENATE("Utilisation ",C1385," ",D1385)</f>
        <v>Utilisation WELLNESS CHECKS Blood Pressure Check (Hypertension Screening)</v>
      </c>
      <c r="B1385" s="17" t="n">
        <v>19</v>
      </c>
      <c r="C1385" s="16" t="s">
        <v>298</v>
      </c>
      <c r="D1385" s="16" t="s">
        <v>301</v>
      </c>
      <c r="E1385" s="19" t="n">
        <v>90</v>
      </c>
    </row>
    <row r="1386" customFormat="false" ht="24.35" hidden="false" customHeight="false" outlineLevel="0" collapsed="false">
      <c r="A1386" s="16" t="str">
        <f aca="false">CONCATENATE("Utilisation ",C1386," ",D1386)</f>
        <v>Utilisation WELLNESS CHECKS Blood Sugar Check (Diabetes Screening)</v>
      </c>
      <c r="B1386" s="17" t="n">
        <v>19</v>
      </c>
      <c r="C1386" s="16" t="s">
        <v>298</v>
      </c>
      <c r="D1386" s="16" t="s">
        <v>302</v>
      </c>
      <c r="E1386" s="19" t="n">
        <v>90</v>
      </c>
    </row>
    <row r="1387" customFormat="false" ht="24.35" hidden="false" customHeight="false" outlineLevel="0" collapsed="false">
      <c r="A1387" s="16" t="str">
        <f aca="false">CONCATENATE("Utilisation ",C1387," ",D1387)</f>
        <v>Utilisation WELLNESS CHECKS Blood Cholesterol Check</v>
      </c>
      <c r="B1387" s="17" t="n">
        <v>19</v>
      </c>
      <c r="C1387" s="16" t="s">
        <v>298</v>
      </c>
      <c r="D1387" s="16" t="s">
        <v>303</v>
      </c>
      <c r="E1387" s="19" t="n">
        <v>90</v>
      </c>
    </row>
    <row r="1388" customFormat="false" ht="24.35" hidden="false" customHeight="false" outlineLevel="0" collapsed="false">
      <c r="A1388" s="16" t="str">
        <f aca="false">CONCATENATE("Utilisation ",C1388," ",D1388)</f>
        <v>Utilisation WELLNESS CHECKS Annual Visual Acuity Check (Using Snellen Chart)</v>
      </c>
      <c r="B1388" s="17" t="n">
        <v>19</v>
      </c>
      <c r="C1388" s="16" t="s">
        <v>298</v>
      </c>
      <c r="D1388" s="16" t="s">
        <v>304</v>
      </c>
      <c r="E1388" s="19" t="n">
        <v>90</v>
      </c>
    </row>
    <row r="1389" customFormat="false" ht="24.35" hidden="false" customHeight="false" outlineLevel="0" collapsed="false">
      <c r="A1389" s="16" t="str">
        <f aca="false">CONCATENATE("Utilisation ",C1389," ",D1389)</f>
        <v>Utilisation WELLNESS CHECKS Mammography (For Women ≥ 40 years of age)</v>
      </c>
      <c r="B1389" s="17" t="n">
        <v>19</v>
      </c>
      <c r="C1389" s="16" t="s">
        <v>298</v>
      </c>
      <c r="D1389" s="16" t="s">
        <v>305</v>
      </c>
      <c r="E1389" s="19" t="n">
        <v>90</v>
      </c>
    </row>
    <row r="1390" customFormat="false" ht="12.8" hidden="false" customHeight="false" outlineLevel="0" collapsed="false">
      <c r="A1390" s="16" t="str">
        <f aca="false">CONCATENATE("Utilisation ",C1390," ",D1390)</f>
        <v>Utilisation WELLNESS CHECKS Pap Smear </v>
      </c>
      <c r="B1390" s="17" t="n">
        <v>19</v>
      </c>
      <c r="C1390" s="16" t="s">
        <v>298</v>
      </c>
      <c r="D1390" s="16" t="s">
        <v>306</v>
      </c>
      <c r="E1390" s="19" t="n">
        <v>90</v>
      </c>
    </row>
    <row r="1391" customFormat="false" ht="24.35" hidden="false" customHeight="false" outlineLevel="0" collapsed="false">
      <c r="A1391" s="16" t="str">
        <f aca="false">CONCATENATE("Utilisation ",C1391," ",D1391)</f>
        <v>Utilisation WELLNESS CHECKS PSA Check (For Men ≥ 40 years of age)</v>
      </c>
      <c r="B1391" s="17" t="n">
        <v>19</v>
      </c>
      <c r="C1391" s="16" t="s">
        <v>298</v>
      </c>
      <c r="D1391" s="16" t="s">
        <v>307</v>
      </c>
      <c r="E1391" s="19" t="n">
        <v>90</v>
      </c>
    </row>
    <row r="1392" customFormat="false" ht="24.35" hidden="false" customHeight="false" outlineLevel="0" collapsed="false">
      <c r="A1392" s="16" t="str">
        <f aca="false">CONCATENATE("Utilisation ",C1392," ",D1392)</f>
        <v>Utilisation WELLNESS CHECKS Liver Function Test</v>
      </c>
      <c r="B1392" s="17" t="n">
        <v>19</v>
      </c>
      <c r="C1392" s="16" t="s">
        <v>298</v>
      </c>
      <c r="D1392" s="16" t="s">
        <v>308</v>
      </c>
      <c r="E1392" s="19" t="n">
        <v>90</v>
      </c>
    </row>
    <row r="1393" customFormat="false" ht="24.35" hidden="false" customHeight="false" outlineLevel="0" collapsed="false">
      <c r="A1393" s="16" t="str">
        <f aca="false">CONCATENATE("Utilisation ",C1393," ",D1393)</f>
        <v>Utilisation WELLNESS CHECKS Kidney Function Tests (E, U, and Cr)</v>
      </c>
      <c r="B1393" s="17" t="n">
        <v>19</v>
      </c>
      <c r="C1393" s="16" t="s">
        <v>298</v>
      </c>
      <c r="D1393" s="16" t="s">
        <v>309</v>
      </c>
      <c r="E1393" s="19" t="n">
        <v>90</v>
      </c>
    </row>
    <row r="1394" customFormat="false" ht="12.8" hidden="false" customHeight="false" outlineLevel="0" collapsed="false">
      <c r="A1394" s="16" t="str">
        <f aca="false">CONCATENATE("Utilisation ",C1394," ",D1394)</f>
        <v>Utilisation WELLNESS CHECKS Urinalysis</v>
      </c>
      <c r="B1394" s="17" t="n">
        <v>19</v>
      </c>
      <c r="C1394" s="16" t="s">
        <v>298</v>
      </c>
      <c r="D1394" s="16" t="s">
        <v>310</v>
      </c>
      <c r="E1394" s="19" t="n">
        <v>90</v>
      </c>
    </row>
    <row r="1395" customFormat="false" ht="12.8" hidden="false" customHeight="false" outlineLevel="0" collapsed="false">
      <c r="A1395" s="16" t="str">
        <f aca="false">CONCATENATE("Utilisation ",C1395," ",D1395)</f>
        <v>Utilisation WELLNESS CHECKS Chest X-ray</v>
      </c>
      <c r="B1395" s="17" t="n">
        <v>19</v>
      </c>
      <c r="C1395" s="16" t="s">
        <v>298</v>
      </c>
      <c r="D1395" s="16" t="s">
        <v>311</v>
      </c>
      <c r="E1395" s="19" t="n">
        <v>90</v>
      </c>
    </row>
    <row r="1396" customFormat="false" ht="24.35" hidden="false" customHeight="false" outlineLevel="0" collapsed="false">
      <c r="A1396" s="16" t="str">
        <f aca="false">CONCATENATE("Utilisation ",C1396," ",D1396)</f>
        <v>Utilisation AMBULANCE SERVICES Movement of patients to and fro Hospital</v>
      </c>
      <c r="B1396" s="17" t="n">
        <v>19</v>
      </c>
      <c r="C1396" s="16" t="s">
        <v>312</v>
      </c>
      <c r="D1396" s="16" t="s">
        <v>313</v>
      </c>
      <c r="E1396" s="19" t="n">
        <v>45</v>
      </c>
    </row>
    <row r="1397" customFormat="false" ht="24.35" hidden="false" customHeight="false" outlineLevel="0" collapsed="false">
      <c r="A1397" s="16" t="str">
        <f aca="false">CONCATENATE("Utilisation ",C1397," ",D1397)</f>
        <v>Utilisation PSYCHIATRY CARE Mental illness care with certified psychiatrists</v>
      </c>
      <c r="B1397" s="17" t="n">
        <v>19</v>
      </c>
      <c r="C1397" s="16" t="s">
        <v>314</v>
      </c>
      <c r="D1397" s="16" t="s">
        <v>315</v>
      </c>
      <c r="E1397" s="19" t="n">
        <v>35</v>
      </c>
    </row>
    <row r="1398" customFormat="false" ht="24.35" hidden="false" customHeight="false" outlineLevel="0" collapsed="false">
      <c r="A1398" s="16" t="str">
        <f aca="false">CONCATENATE("Utilisation ",C1398," ",D1398)</f>
        <v>Utilisation HIV CARE AND TREATMENT Specialist Consulltation</v>
      </c>
      <c r="B1398" s="17" t="n">
        <v>19</v>
      </c>
      <c r="C1398" s="16" t="s">
        <v>316</v>
      </c>
      <c r="D1398" s="16" t="s">
        <v>317</v>
      </c>
      <c r="E1398" s="19" t="n">
        <v>50</v>
      </c>
    </row>
    <row r="1399" customFormat="false" ht="24.35" hidden="false" customHeight="false" outlineLevel="0" collapsed="false">
      <c r="A1399" s="16" t="str">
        <f aca="false">CONCATENATE("Utilisation ",C1399," ",D1399)</f>
        <v>Utilisation HIV CARE AND TREATMENT Specialist Drug therapy</v>
      </c>
      <c r="B1399" s="17" t="n">
        <v>19</v>
      </c>
      <c r="C1399" s="16" t="s">
        <v>316</v>
      </c>
      <c r="D1399" s="16" t="s">
        <v>318</v>
      </c>
      <c r="E1399" s="19" t="n">
        <v>45</v>
      </c>
    </row>
    <row r="1400" customFormat="false" ht="24.35" hidden="false" customHeight="false" outlineLevel="0" collapsed="false">
      <c r="A1400" s="16" t="str">
        <f aca="false">CONCATENATE("Utilisation ",C1400," ",D1400)</f>
        <v>Utilisation HIV CARE AND TREATMENT Counselling Sessions</v>
      </c>
      <c r="B1400" s="17" t="n">
        <v>19</v>
      </c>
      <c r="C1400" s="16" t="s">
        <v>316</v>
      </c>
      <c r="D1400" s="16" t="s">
        <v>319</v>
      </c>
      <c r="E1400" s="19" t="n">
        <v>30</v>
      </c>
    </row>
    <row r="1401" customFormat="false" ht="35.6" hidden="false" customHeight="false" outlineLevel="0" collapsed="false">
      <c r="A1401" s="16" t="str">
        <f aca="false">CONCATENATE("Utilisation ",C1401," ",D1401)</f>
        <v>Utilisation SEEKING SECOND OPINION Diagnosis confirmation (secondary-tertiary care centres)</v>
      </c>
      <c r="B1401" s="17" t="n">
        <v>19</v>
      </c>
      <c r="C1401" s="16" t="s">
        <v>320</v>
      </c>
      <c r="D1401" s="16" t="s">
        <v>321</v>
      </c>
      <c r="E1401" s="19" t="n">
        <v>1000</v>
      </c>
    </row>
    <row r="1402" customFormat="false" ht="35.6" hidden="false" customHeight="false" outlineLevel="0" collapsed="false">
      <c r="A1402" s="16" t="str">
        <f aca="false">CONCATENATE("Utilisation ",C1402," ",D1402)</f>
        <v>Utilisation SEEKING SECOND OPINION Treatment confirmation (secondary-tertiary care centres)</v>
      </c>
      <c r="B1402" s="17" t="n">
        <v>19</v>
      </c>
      <c r="C1402" s="16" t="s">
        <v>320</v>
      </c>
      <c r="D1402" s="16" t="s">
        <v>322</v>
      </c>
      <c r="E1402" s="19" t="n">
        <v>1000</v>
      </c>
    </row>
    <row r="1403" customFormat="false" ht="35.6" hidden="false" customHeight="false" outlineLevel="0" collapsed="false">
      <c r="A1403" s="16" t="str">
        <f aca="false">CONCATENATE("Utilisation ",C1403," ",D1403)</f>
        <v>Utilisation SEEKING SECOND OPINION International Confirmation from Specialists Outside Africa</v>
      </c>
      <c r="B1403" s="17" t="n">
        <v>19</v>
      </c>
      <c r="C1403" s="16" t="s">
        <v>320</v>
      </c>
      <c r="D1403" s="16" t="s">
        <v>323</v>
      </c>
      <c r="E1403" s="19" t="n">
        <v>1000</v>
      </c>
    </row>
    <row r="1404" customFormat="false" ht="24.35" hidden="false" customHeight="false" outlineLevel="0" collapsed="false">
      <c r="A1404" s="16" t="str">
        <f aca="false">CONCATENATE("Utilisation ",C1404," ",D1404)</f>
        <v>Utilisation MORTUARY SERVICES After-demise compensation</v>
      </c>
      <c r="B1404" s="17" t="n">
        <v>19</v>
      </c>
      <c r="C1404" s="16" t="s">
        <v>324</v>
      </c>
      <c r="D1404" s="16" t="s">
        <v>325</v>
      </c>
      <c r="E1404" s="19" t="n">
        <v>85</v>
      </c>
    </row>
  </sheetData>
  <mergeCells count="5">
    <mergeCell ref="B1:F1"/>
    <mergeCell ref="A2:F2"/>
    <mergeCell ref="C4:D4"/>
    <mergeCell ref="A1122:E1122"/>
    <mergeCell ref="C1124:D11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3"/>
  <sheetViews>
    <sheetView windowProtection="false" showFormulas="false" showGridLines="true" showRowColHeaders="true" showZeros="true" rightToLeft="false" tabSelected="false" showOutlineSymbols="true" defaultGridColor="true" view="normal" topLeftCell="A271" colorId="64" zoomScale="150" zoomScaleNormal="15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40.9030612244898"/>
    <col collapsed="false" hidden="false" max="2" min="2" style="1" width="10.6632653061225"/>
    <col collapsed="false" hidden="false" max="3" min="3" style="1" width="41.8469387755102"/>
    <col collapsed="false" hidden="false" max="4" min="4" style="2" width="31.9948979591837"/>
    <col collapsed="false" hidden="false" max="5" min="5" style="3" width="35.0969387755102"/>
    <col collapsed="false" hidden="false" max="6" min="6" style="0" width="18.6275510204082"/>
    <col collapsed="false" hidden="false" max="7" min="7" style="0" width="10.8010204081633"/>
    <col collapsed="false" hidden="false" max="8" min="8" style="0" width="19.3061224489796"/>
    <col collapsed="false" hidden="false" max="1025" min="9" style="0" width="10.8010204081633"/>
  </cols>
  <sheetData>
    <row r="1" customFormat="false" ht="15" hidden="false" customHeight="true" outlineLevel="0" collapsed="false">
      <c r="A1" s="0"/>
      <c r="B1" s="0"/>
      <c r="C1" s="0"/>
      <c r="D1" s="0"/>
      <c r="E1" s="0"/>
      <c r="I1" s="5"/>
    </row>
    <row r="2" customFormat="false" ht="14" hidden="false" customHeight="true" outlineLevel="0" collapsed="false">
      <c r="A2" s="0"/>
      <c r="B2" s="0"/>
      <c r="C2" s="0"/>
      <c r="D2" s="0"/>
      <c r="E2" s="0"/>
      <c r="I2" s="5"/>
    </row>
    <row r="3" customFormat="false" ht="25.45" hidden="false" customHeight="true" outlineLevel="0" collapsed="false">
      <c r="A3" s="0"/>
      <c r="B3" s="0"/>
      <c r="C3" s="0"/>
      <c r="D3" s="0"/>
      <c r="E3" s="0"/>
      <c r="I3" s="5"/>
    </row>
    <row r="4" customFormat="false" ht="12.8" hidden="false" customHeight="false" outlineLevel="0" collapsed="false">
      <c r="A4" s="0"/>
      <c r="B4" s="0"/>
      <c r="C4" s="0"/>
      <c r="D4" s="0"/>
      <c r="E4" s="0"/>
    </row>
    <row r="5" customFormat="false" ht="12.8" hidden="false" customHeight="false" outlineLevel="0" collapsed="false">
      <c r="A5" s="0"/>
      <c r="B5" s="0"/>
      <c r="C5" s="0"/>
      <c r="D5" s="0"/>
      <c r="E5" s="0"/>
    </row>
    <row r="6" customFormat="false" ht="12.8" hidden="false" customHeight="false" outlineLevel="0" collapsed="false">
      <c r="A6" s="0" t="str">
        <f aca="false">CONCATENATE("Utilisation ",C6," ",D6)</f>
        <v>Utilisation  </v>
      </c>
      <c r="B6" s="0"/>
      <c r="C6" s="0"/>
      <c r="D6" s="0"/>
      <c r="E6" s="0"/>
    </row>
    <row r="7" customFormat="false" ht="12.8" hidden="false" customHeight="false" outlineLevel="0" collapsed="false">
      <c r="A7" s="0" t="str">
        <f aca="false">CONCATENATE("Utilisation ",C7," ",D7)</f>
        <v>Utilisation  </v>
      </c>
      <c r="B7" s="0"/>
      <c r="C7" s="0"/>
      <c r="D7" s="0"/>
      <c r="E7" s="0"/>
    </row>
    <row r="8" customFormat="false" ht="12.8" hidden="false" customHeight="false" outlineLevel="0" collapsed="false">
      <c r="A8" s="0" t="str">
        <f aca="false">CONCATENATE("Utilisation ",C8," ",D8)</f>
        <v>Utilisation  </v>
      </c>
      <c r="B8" s="0"/>
      <c r="C8" s="0"/>
      <c r="D8" s="0"/>
      <c r="E8" s="0"/>
    </row>
    <row r="9" customFormat="false" ht="12.8" hidden="false" customHeight="false" outlineLevel="0" collapsed="false">
      <c r="A9" s="0" t="str">
        <f aca="false">CONCATENATE("Utilisation ",C9," ",D9)</f>
        <v>Utilisation  </v>
      </c>
      <c r="B9" s="0"/>
      <c r="C9" s="0"/>
      <c r="D9" s="0"/>
      <c r="E9" s="0"/>
    </row>
    <row r="10" customFormat="false" ht="12.8" hidden="false" customHeight="false" outlineLevel="0" collapsed="false">
      <c r="A10" s="0" t="str">
        <f aca="false">CONCATENATE("Utilisation ",C10," ",D10)</f>
        <v>Utilisation  </v>
      </c>
      <c r="B10" s="0"/>
      <c r="C10" s="0"/>
      <c r="D10" s="0"/>
      <c r="E10" s="0"/>
    </row>
    <row r="11" customFormat="false" ht="12.8" hidden="false" customHeight="false" outlineLevel="0" collapsed="false">
      <c r="A11" s="0" t="str">
        <f aca="false">CONCATENATE("Utilisation ",C11," ",D11)</f>
        <v>Utilisation  </v>
      </c>
      <c r="B11" s="0"/>
      <c r="C11" s="0"/>
      <c r="D11" s="0"/>
      <c r="E11" s="0"/>
    </row>
    <row r="12" customFormat="false" ht="12.8" hidden="false" customHeight="false" outlineLevel="0" collapsed="false">
      <c r="A12" s="0" t="str">
        <f aca="false">CONCATENATE("Utilisation ",C12," ",D12)</f>
        <v>Utilisation  </v>
      </c>
      <c r="B12" s="0"/>
      <c r="C12" s="0"/>
      <c r="D12" s="0"/>
      <c r="E12" s="0"/>
    </row>
    <row r="13" customFormat="false" ht="12.8" hidden="false" customHeight="false" outlineLevel="0" collapsed="false">
      <c r="A13" s="0" t="str">
        <f aca="false">CONCATENATE("Utilisation ",C13," ",D13)</f>
        <v>Utilisation  </v>
      </c>
      <c r="B13" s="0"/>
      <c r="C13" s="0"/>
      <c r="D13" s="0"/>
      <c r="E13" s="0"/>
    </row>
    <row r="14" customFormat="false" ht="12.8" hidden="false" customHeight="false" outlineLevel="0" collapsed="false">
      <c r="A14" s="0" t="str">
        <f aca="false">CONCATENATE("Utilisation ",C14," ",D14)</f>
        <v>Utilisation  </v>
      </c>
      <c r="B14" s="0"/>
      <c r="C14" s="0"/>
      <c r="D14" s="0"/>
      <c r="E14" s="0"/>
    </row>
    <row r="15" customFormat="false" ht="12.8" hidden="false" customHeight="false" outlineLevel="0" collapsed="false">
      <c r="A15" s="0" t="str">
        <f aca="false">CONCATENATE("Utilisation ",C15," ",D15)</f>
        <v>Utilisation  </v>
      </c>
      <c r="B15" s="0"/>
      <c r="C15" s="0"/>
      <c r="D15" s="0"/>
      <c r="E15" s="0"/>
    </row>
    <row r="16" customFormat="false" ht="12.8" hidden="false" customHeight="false" outlineLevel="0" collapsed="false">
      <c r="A16" s="0" t="str">
        <f aca="false">CONCATENATE("Utilisation ",C16," ",D16)</f>
        <v>Utilisation  </v>
      </c>
      <c r="B16" s="0"/>
      <c r="C16" s="0"/>
      <c r="D16" s="0"/>
      <c r="E16" s="0"/>
    </row>
    <row r="17" customFormat="false" ht="12.8" hidden="false" customHeight="false" outlineLevel="0" collapsed="false">
      <c r="A17" s="0" t="str">
        <f aca="false">CONCATENATE("Utilisation ",C17," ",D17)</f>
        <v>Utilisation  </v>
      </c>
      <c r="B17" s="0"/>
      <c r="C17" s="0"/>
      <c r="D17" s="0"/>
      <c r="E17" s="0"/>
    </row>
    <row r="18" customFormat="false" ht="12.8" hidden="false" customHeight="false" outlineLevel="0" collapsed="false">
      <c r="A18" s="0" t="str">
        <f aca="false">CONCATENATE("Utilisation ",C18," ",D18)</f>
        <v>Utilisation  </v>
      </c>
      <c r="B18" s="0"/>
      <c r="C18" s="0"/>
      <c r="D18" s="0"/>
      <c r="E18" s="0"/>
    </row>
    <row r="19" customFormat="false" ht="12.8" hidden="false" customHeight="false" outlineLevel="0" collapsed="false">
      <c r="A19" s="0" t="str">
        <f aca="false">CONCATENATE("Utilisation ",C19," ",D19)</f>
        <v>Utilisation  </v>
      </c>
      <c r="B19" s="0"/>
      <c r="C19" s="0"/>
      <c r="D19" s="0"/>
      <c r="E19" s="0"/>
    </row>
    <row r="20" customFormat="false" ht="12.8" hidden="false" customHeight="false" outlineLevel="0" collapsed="false">
      <c r="A20" s="0" t="str">
        <f aca="false">CONCATENATE("Utilisation ",C20," ",D20)</f>
        <v>Utilisation  </v>
      </c>
      <c r="B20" s="0"/>
      <c r="C20" s="0"/>
      <c r="D20" s="0"/>
      <c r="E20" s="0"/>
    </row>
    <row r="21" customFormat="false" ht="12.8" hidden="false" customHeight="false" outlineLevel="0" collapsed="false">
      <c r="A21" s="0" t="str">
        <f aca="false">CONCATENATE("Utilisation ",C21," ",D21)</f>
        <v>Utilisation  </v>
      </c>
      <c r="B21" s="0"/>
      <c r="C21" s="0"/>
      <c r="D21" s="0"/>
      <c r="E21" s="0"/>
    </row>
    <row r="22" customFormat="false" ht="12.8" hidden="false" customHeight="false" outlineLevel="0" collapsed="false">
      <c r="A22" s="0" t="str">
        <f aca="false">CONCATENATE("Utilisation ",C22," ",D22)</f>
        <v>Utilisation  </v>
      </c>
      <c r="B22" s="0"/>
      <c r="C22" s="0"/>
      <c r="D22" s="0"/>
      <c r="E22" s="0"/>
    </row>
    <row r="23" customFormat="false" ht="12.8" hidden="false" customHeight="false" outlineLevel="0" collapsed="false">
      <c r="A23" s="0" t="str">
        <f aca="false">CONCATENATE("Utilisation ",C23," ",D23)</f>
        <v>Utilisation  </v>
      </c>
      <c r="B23" s="0"/>
      <c r="C23" s="0"/>
      <c r="D23" s="0"/>
      <c r="E23" s="0"/>
    </row>
    <row r="24" customFormat="false" ht="12.8" hidden="false" customHeight="false" outlineLevel="0" collapsed="false">
      <c r="A24" s="0" t="str">
        <f aca="false">CONCATENATE("Utilisation ",C24," ",D24)</f>
        <v>Utilisation  </v>
      </c>
      <c r="B24" s="0"/>
      <c r="C24" s="0"/>
      <c r="D24" s="0"/>
      <c r="E24" s="0"/>
    </row>
    <row r="25" customFormat="false" ht="12.8" hidden="false" customHeight="false" outlineLevel="0" collapsed="false">
      <c r="A25" s="0" t="str">
        <f aca="false">CONCATENATE("Utilisation ",C25," ",D25)</f>
        <v>Utilisation  </v>
      </c>
      <c r="B25" s="0"/>
      <c r="C25" s="0"/>
      <c r="D25" s="0"/>
      <c r="E25" s="0"/>
    </row>
    <row r="26" customFormat="false" ht="12.8" hidden="false" customHeight="false" outlineLevel="0" collapsed="false">
      <c r="A26" s="0" t="str">
        <f aca="false">CONCATENATE("Utilisation ",C26," ",D26)</f>
        <v>Utilisation  </v>
      </c>
      <c r="B26" s="0"/>
      <c r="C26" s="0"/>
      <c r="D26" s="0"/>
      <c r="E26" s="0"/>
    </row>
    <row r="27" customFormat="false" ht="12.8" hidden="false" customHeight="false" outlineLevel="0" collapsed="false">
      <c r="A27" s="0" t="str">
        <f aca="false">CONCATENATE("Utilisation ",C27," ",D27)</f>
        <v>Utilisation  </v>
      </c>
      <c r="B27" s="0"/>
      <c r="C27" s="0"/>
      <c r="D27" s="0"/>
      <c r="E27" s="0"/>
    </row>
    <row r="28" customFormat="false" ht="12.8" hidden="false" customHeight="false" outlineLevel="0" collapsed="false">
      <c r="A28" s="0" t="str">
        <f aca="false">CONCATENATE("Utilisation ",C28," ",D28)</f>
        <v>Utilisation  </v>
      </c>
      <c r="B28" s="0"/>
      <c r="C28" s="0"/>
      <c r="D28" s="0"/>
      <c r="E28" s="0"/>
    </row>
    <row r="29" customFormat="false" ht="12.8" hidden="false" customHeight="false" outlineLevel="0" collapsed="false">
      <c r="A29" s="0" t="str">
        <f aca="false">CONCATENATE("Utilisation ",C29," ",D29)</f>
        <v>Utilisation  </v>
      </c>
      <c r="B29" s="0"/>
      <c r="C29" s="0"/>
      <c r="D29" s="0"/>
      <c r="E29" s="0"/>
    </row>
    <row r="30" customFormat="false" ht="12.8" hidden="false" customHeight="false" outlineLevel="0" collapsed="false">
      <c r="A30" s="0" t="str">
        <f aca="false">CONCATENATE("Utilisation ",C30," ",D30)</f>
        <v>Utilisation  </v>
      </c>
      <c r="B30" s="0"/>
      <c r="C30" s="0"/>
      <c r="D30" s="0"/>
      <c r="E30" s="0"/>
    </row>
    <row r="31" customFormat="false" ht="12.8" hidden="false" customHeight="false" outlineLevel="0" collapsed="false">
      <c r="A31" s="0" t="str">
        <f aca="false">CONCATENATE("Utilisation ",C31," ",D31)</f>
        <v>Utilisation  </v>
      </c>
      <c r="B31" s="0"/>
      <c r="C31" s="0"/>
      <c r="D31" s="0"/>
      <c r="E31" s="0"/>
    </row>
    <row r="32" customFormat="false" ht="12.8" hidden="false" customHeight="false" outlineLevel="0" collapsed="false">
      <c r="A32" s="0" t="str">
        <f aca="false">CONCATENATE("Utilisation ",C32," ",D32)</f>
        <v>Utilisation  </v>
      </c>
      <c r="B32" s="0"/>
      <c r="C32" s="0"/>
      <c r="D32" s="0"/>
      <c r="E32" s="0"/>
    </row>
    <row r="33" customFormat="false" ht="12.8" hidden="false" customHeight="false" outlineLevel="0" collapsed="false">
      <c r="A33" s="0" t="str">
        <f aca="false">CONCATENATE("Utilisation ",C33," ",D33)</f>
        <v>Utilisation  </v>
      </c>
      <c r="B33" s="0"/>
      <c r="C33" s="0"/>
      <c r="D33" s="0"/>
      <c r="E33" s="0"/>
    </row>
    <row r="34" customFormat="false" ht="12.8" hidden="false" customHeight="false" outlineLevel="0" collapsed="false">
      <c r="A34" s="0" t="str">
        <f aca="false">CONCATENATE("Utilisation ",C34," ",D34)</f>
        <v>Utilisation  </v>
      </c>
      <c r="B34" s="0"/>
      <c r="C34" s="0"/>
      <c r="D34" s="0"/>
      <c r="E34" s="0"/>
    </row>
    <row r="35" customFormat="false" ht="12.8" hidden="false" customHeight="false" outlineLevel="0" collapsed="false">
      <c r="A35" s="0" t="str">
        <f aca="false">CONCATENATE("Utilisation ",C35," ",D35)</f>
        <v>Utilisation  </v>
      </c>
      <c r="B35" s="0"/>
      <c r="C35" s="0"/>
      <c r="D35" s="0"/>
      <c r="E35" s="0"/>
    </row>
    <row r="36" customFormat="false" ht="12.8" hidden="false" customHeight="false" outlineLevel="0" collapsed="false">
      <c r="A36" s="0" t="str">
        <f aca="false">CONCATENATE("Utilisation ",C36," ",D36)</f>
        <v>Utilisation  </v>
      </c>
      <c r="B36" s="0"/>
      <c r="C36" s="0"/>
      <c r="D36" s="0"/>
      <c r="E36" s="0"/>
    </row>
    <row r="37" customFormat="false" ht="12.8" hidden="false" customHeight="false" outlineLevel="0" collapsed="false">
      <c r="A37" s="0" t="str">
        <f aca="false">CONCATENATE("Utilisation ",C37," ",D37)</f>
        <v>Utilisation  </v>
      </c>
      <c r="B37" s="0"/>
      <c r="C37" s="0"/>
      <c r="D37" s="0"/>
      <c r="E37" s="0"/>
    </row>
    <row r="38" customFormat="false" ht="12.8" hidden="false" customHeight="false" outlineLevel="0" collapsed="false">
      <c r="A38" s="0" t="str">
        <f aca="false">CONCATENATE("Utilisation ",C38," ",D38)</f>
        <v>Utilisation  </v>
      </c>
      <c r="B38" s="0"/>
      <c r="C38" s="0"/>
      <c r="D38" s="0"/>
      <c r="E38" s="0"/>
    </row>
    <row r="39" customFormat="false" ht="12.8" hidden="false" customHeight="false" outlineLevel="0" collapsed="false">
      <c r="A39" s="0" t="str">
        <f aca="false">CONCATENATE("Utilisation ",C39," ",D39)</f>
        <v>Utilisation  </v>
      </c>
      <c r="B39" s="0"/>
      <c r="C39" s="0"/>
      <c r="D39" s="0"/>
      <c r="E39" s="0"/>
    </row>
    <row r="40" customFormat="false" ht="12.8" hidden="false" customHeight="false" outlineLevel="0" collapsed="false">
      <c r="A40" s="0" t="str">
        <f aca="false">CONCATENATE("Utilisation ",C40," ",D40)</f>
        <v>Utilisation  </v>
      </c>
      <c r="B40" s="0"/>
      <c r="C40" s="0"/>
      <c r="D40" s="0"/>
      <c r="E40" s="0"/>
    </row>
    <row r="41" customFormat="false" ht="12.8" hidden="false" customHeight="false" outlineLevel="0" collapsed="false">
      <c r="A41" s="0" t="str">
        <f aca="false">CONCATENATE("Utilisation ",C41," ",D41)</f>
        <v>Utilisation  </v>
      </c>
      <c r="B41" s="0"/>
      <c r="C41" s="0"/>
      <c r="D41" s="0"/>
      <c r="E41" s="0"/>
    </row>
    <row r="42" customFormat="false" ht="12.8" hidden="false" customHeight="false" outlineLevel="0" collapsed="false">
      <c r="A42" s="0" t="str">
        <f aca="false">CONCATENATE("Utilisation ",C42," ",D42)</f>
        <v>Utilisation  </v>
      </c>
      <c r="B42" s="0"/>
      <c r="C42" s="0"/>
      <c r="D42" s="0"/>
      <c r="E42" s="0"/>
    </row>
    <row r="43" customFormat="false" ht="12.8" hidden="false" customHeight="false" outlineLevel="0" collapsed="false">
      <c r="A43" s="0" t="str">
        <f aca="false">CONCATENATE("Utilisation ",C43," ",D43)</f>
        <v>Utilisation  </v>
      </c>
      <c r="B43" s="0"/>
      <c r="C43" s="0"/>
      <c r="D43" s="0"/>
      <c r="E43" s="0"/>
    </row>
    <row r="44" customFormat="false" ht="12.8" hidden="false" customHeight="false" outlineLevel="0" collapsed="false">
      <c r="A44" s="0" t="str">
        <f aca="false">CONCATENATE("Utilisation ",C44," ",D44)</f>
        <v>Utilisation  </v>
      </c>
      <c r="B44" s="0"/>
      <c r="C44" s="0"/>
      <c r="D44" s="0"/>
      <c r="E44" s="0"/>
    </row>
    <row r="45" customFormat="false" ht="12.8" hidden="false" customHeight="false" outlineLevel="0" collapsed="false">
      <c r="A45" s="0" t="str">
        <f aca="false">CONCATENATE("Utilisation ",C45," ",D45)</f>
        <v>Utilisation  </v>
      </c>
      <c r="B45" s="0"/>
      <c r="C45" s="0"/>
      <c r="D45" s="0"/>
      <c r="E45" s="0"/>
    </row>
    <row r="46" customFormat="false" ht="12.8" hidden="false" customHeight="false" outlineLevel="0" collapsed="false">
      <c r="A46" s="0" t="str">
        <f aca="false">CONCATENATE("Utilisation ",C46," ",D46)</f>
        <v>Utilisation  </v>
      </c>
      <c r="B46" s="0"/>
      <c r="C46" s="0"/>
      <c r="D46" s="0"/>
      <c r="E46" s="0"/>
    </row>
    <row r="47" customFormat="false" ht="12.8" hidden="false" customHeight="false" outlineLevel="0" collapsed="false">
      <c r="A47" s="0" t="str">
        <f aca="false">CONCATENATE("Utilisation ",C47," ",D47)</f>
        <v>Utilisation  </v>
      </c>
      <c r="B47" s="0"/>
      <c r="C47" s="0"/>
      <c r="D47" s="0"/>
      <c r="E47" s="0"/>
    </row>
    <row r="48" customFormat="false" ht="12.8" hidden="false" customHeight="false" outlineLevel="0" collapsed="false">
      <c r="A48" s="0" t="str">
        <f aca="false">CONCATENATE("Utilisation ",C48," ",D48)</f>
        <v>Utilisation  </v>
      </c>
      <c r="B48" s="0"/>
      <c r="C48" s="0"/>
      <c r="D48" s="0"/>
      <c r="E48" s="0"/>
    </row>
    <row r="49" customFormat="false" ht="12.8" hidden="false" customHeight="false" outlineLevel="0" collapsed="false">
      <c r="A49" s="0" t="str">
        <f aca="false">CONCATENATE("Utilisation ",C49," ",D49)</f>
        <v>Utilisation  </v>
      </c>
      <c r="B49" s="0"/>
      <c r="C49" s="0"/>
      <c r="D49" s="0"/>
      <c r="E49" s="0"/>
    </row>
    <row r="50" customFormat="false" ht="12.8" hidden="false" customHeight="false" outlineLevel="0" collapsed="false">
      <c r="A50" s="0" t="str">
        <f aca="false">CONCATENATE("Utilisation ",C50," ",D50)</f>
        <v>Utilisation  </v>
      </c>
      <c r="B50" s="0"/>
      <c r="C50" s="0"/>
      <c r="D50" s="0"/>
      <c r="E50" s="0"/>
    </row>
    <row r="51" customFormat="false" ht="12.8" hidden="false" customHeight="false" outlineLevel="0" collapsed="false">
      <c r="A51" s="0" t="str">
        <f aca="false">CONCATENATE("Utilisation ",C51," ",D51)</f>
        <v>Utilisation  </v>
      </c>
      <c r="B51" s="0"/>
      <c r="C51" s="0"/>
      <c r="D51" s="0"/>
      <c r="E51" s="0"/>
    </row>
    <row r="52" customFormat="false" ht="12.8" hidden="false" customHeight="false" outlineLevel="0" collapsed="false">
      <c r="A52" s="0" t="str">
        <f aca="false">CONCATENATE("Utilisation ",C52," ",D52)</f>
        <v>Utilisation  </v>
      </c>
      <c r="B52" s="0"/>
      <c r="C52" s="0"/>
      <c r="D52" s="0"/>
      <c r="E52" s="0"/>
    </row>
    <row r="53" customFormat="false" ht="12.8" hidden="false" customHeight="false" outlineLevel="0" collapsed="false">
      <c r="A53" s="0" t="str">
        <f aca="false">CONCATENATE("Utilisation ",C53," ",D53)</f>
        <v>Utilisation  </v>
      </c>
      <c r="B53" s="0"/>
      <c r="C53" s="0"/>
      <c r="D53" s="0"/>
      <c r="E53" s="0"/>
    </row>
    <row r="54" customFormat="false" ht="12.8" hidden="false" customHeight="false" outlineLevel="0" collapsed="false">
      <c r="A54" s="0" t="str">
        <f aca="false">CONCATENATE("Utilisation ",C54," ",D54)</f>
        <v>Utilisation  </v>
      </c>
      <c r="B54" s="0"/>
      <c r="C54" s="0"/>
      <c r="D54" s="0"/>
      <c r="E54" s="0"/>
    </row>
    <row r="55" customFormat="false" ht="12.8" hidden="false" customHeight="false" outlineLevel="0" collapsed="false">
      <c r="A55" s="0" t="str">
        <f aca="false">CONCATENATE("Utilisation ",C55," ",D55)</f>
        <v>Utilisation  </v>
      </c>
      <c r="B55" s="0"/>
      <c r="C55" s="0"/>
      <c r="D55" s="0"/>
      <c r="E55" s="0"/>
    </row>
    <row r="56" customFormat="false" ht="12.8" hidden="false" customHeight="false" outlineLevel="0" collapsed="false">
      <c r="A56" s="0" t="str">
        <f aca="false">CONCATENATE("Utilisation ",C56," ",D56)</f>
        <v>Utilisation  </v>
      </c>
      <c r="B56" s="0"/>
      <c r="C56" s="0"/>
      <c r="D56" s="0"/>
      <c r="E56" s="0"/>
    </row>
    <row r="57" customFormat="false" ht="12.8" hidden="false" customHeight="false" outlineLevel="0" collapsed="false">
      <c r="A57" s="0" t="str">
        <f aca="false">CONCATENATE("Utilisation ",C57," ",D57)</f>
        <v>Utilisation  </v>
      </c>
      <c r="B57" s="0"/>
      <c r="C57" s="0"/>
      <c r="D57" s="0"/>
      <c r="E57" s="0"/>
    </row>
    <row r="58" customFormat="false" ht="12.8" hidden="false" customHeight="false" outlineLevel="0" collapsed="false">
      <c r="A58" s="0" t="str">
        <f aca="false">CONCATENATE("Utilisation ",C58," ",D58)</f>
        <v>Utilisation  </v>
      </c>
      <c r="B58" s="0"/>
      <c r="C58" s="0"/>
      <c r="D58" s="0"/>
      <c r="E58" s="0"/>
    </row>
    <row r="59" customFormat="false" ht="12.8" hidden="false" customHeight="false" outlineLevel="0" collapsed="false">
      <c r="A59" s="0" t="str">
        <f aca="false">CONCATENATE("Utilisation ",C59," ",D59)</f>
        <v>Utilisation  </v>
      </c>
      <c r="B59" s="0"/>
      <c r="C59" s="0"/>
      <c r="D59" s="0"/>
      <c r="E59" s="0"/>
    </row>
    <row r="60" customFormat="false" ht="12.8" hidden="false" customHeight="false" outlineLevel="0" collapsed="false">
      <c r="A60" s="0" t="str">
        <f aca="false">CONCATENATE("Utilisation ",C60," ",D60)</f>
        <v>Utilisation  </v>
      </c>
      <c r="B60" s="0"/>
      <c r="C60" s="0"/>
      <c r="D60" s="0"/>
      <c r="E60" s="0"/>
    </row>
    <row r="61" customFormat="false" ht="12.8" hidden="false" customHeight="false" outlineLevel="0" collapsed="false">
      <c r="A61" s="0" t="str">
        <f aca="false">CONCATENATE("Utilisation ",C61," ",D61)</f>
        <v>Utilisation  </v>
      </c>
      <c r="B61" s="0"/>
      <c r="C61" s="0"/>
      <c r="D61" s="0"/>
      <c r="E61" s="0"/>
    </row>
    <row r="62" customFormat="false" ht="12.8" hidden="false" customHeight="false" outlineLevel="0" collapsed="false">
      <c r="A62" s="0" t="str">
        <f aca="false">CONCATENATE("Utilisation ",C62," ",D62)</f>
        <v>Utilisation  </v>
      </c>
      <c r="B62" s="0"/>
      <c r="C62" s="0"/>
      <c r="D62" s="0"/>
      <c r="E62" s="0"/>
    </row>
    <row r="63" customFormat="false" ht="12.8" hidden="false" customHeight="false" outlineLevel="0" collapsed="false">
      <c r="A63" s="0" t="str">
        <f aca="false">CONCATENATE("Utilisation ",C63," ",D63)</f>
        <v>Utilisation  </v>
      </c>
      <c r="B63" s="0"/>
      <c r="C63" s="0"/>
      <c r="D63" s="0"/>
      <c r="E63" s="0"/>
    </row>
    <row r="64" customFormat="false" ht="12.8" hidden="false" customHeight="false" outlineLevel="0" collapsed="false">
      <c r="A64" s="0" t="str">
        <f aca="false">CONCATENATE("Utilisation ",C64," ",D64)</f>
        <v>Utilisation  </v>
      </c>
      <c r="B64" s="0"/>
      <c r="C64" s="0"/>
      <c r="D64" s="0"/>
      <c r="E64" s="0"/>
    </row>
    <row r="65" customFormat="false" ht="12.8" hidden="false" customHeight="false" outlineLevel="0" collapsed="false">
      <c r="A65" s="0" t="str">
        <f aca="false">CONCATENATE("Utilisation ",C65," ",D65)</f>
        <v>Utilisation  </v>
      </c>
      <c r="B65" s="0"/>
      <c r="C65" s="0"/>
      <c r="D65" s="0"/>
      <c r="E65" s="0"/>
    </row>
    <row r="66" customFormat="false" ht="12.8" hidden="false" customHeight="false" outlineLevel="0" collapsed="false">
      <c r="A66" s="0" t="str">
        <f aca="false">CONCATENATE("Utilisation ",C66," ",D66)</f>
        <v>Utilisation  </v>
      </c>
      <c r="B66" s="0"/>
      <c r="C66" s="0"/>
      <c r="D66" s="0"/>
      <c r="E66" s="0"/>
    </row>
    <row r="67" customFormat="false" ht="12.8" hidden="false" customHeight="false" outlineLevel="0" collapsed="false">
      <c r="A67" s="0" t="str">
        <f aca="false">CONCATENATE("Utilisation ",C67," ",D67)</f>
        <v>Utilisation  </v>
      </c>
      <c r="B67" s="0"/>
      <c r="C67" s="0"/>
      <c r="D67" s="0"/>
      <c r="E67" s="0"/>
    </row>
    <row r="68" customFormat="false" ht="12.8" hidden="false" customHeight="false" outlineLevel="0" collapsed="false">
      <c r="A68" s="0" t="str">
        <f aca="false">CONCATENATE("Utilisation ",C68," ",D68)</f>
        <v>Utilisation  </v>
      </c>
      <c r="B68" s="0"/>
      <c r="C68" s="0"/>
      <c r="D68" s="0"/>
      <c r="E68" s="0"/>
    </row>
    <row r="69" customFormat="false" ht="12.8" hidden="false" customHeight="false" outlineLevel="0" collapsed="false">
      <c r="A69" s="0" t="str">
        <f aca="false">CONCATENATE("Utilisation ",C69," ",D69)</f>
        <v>Utilisation  </v>
      </c>
      <c r="B69" s="0"/>
      <c r="C69" s="0"/>
      <c r="D69" s="0"/>
      <c r="E69" s="0"/>
    </row>
    <row r="70" customFormat="false" ht="12.8" hidden="false" customHeight="false" outlineLevel="0" collapsed="false">
      <c r="A70" s="0" t="str">
        <f aca="false">CONCATENATE("Utilisation ",C70," ",D70)</f>
        <v>Utilisation  </v>
      </c>
      <c r="B70" s="0"/>
      <c r="C70" s="0"/>
      <c r="D70" s="0"/>
      <c r="E70" s="0"/>
    </row>
    <row r="71" customFormat="false" ht="12.8" hidden="false" customHeight="false" outlineLevel="0" collapsed="false">
      <c r="A71" s="0" t="str">
        <f aca="false">CONCATENATE("Utilisation ",C71," ",D71)</f>
        <v>Utilisation  </v>
      </c>
      <c r="B71" s="0"/>
      <c r="C71" s="0"/>
      <c r="D71" s="0"/>
      <c r="E71" s="0"/>
    </row>
    <row r="72" customFormat="false" ht="12.8" hidden="false" customHeight="false" outlineLevel="0" collapsed="false">
      <c r="A72" s="0" t="str">
        <f aca="false">CONCATENATE("Utilisation ",C72," ",D72)</f>
        <v>Utilisation  </v>
      </c>
      <c r="B72" s="0"/>
      <c r="C72" s="0"/>
      <c r="D72" s="0"/>
      <c r="E72" s="0"/>
    </row>
    <row r="73" customFormat="false" ht="12.8" hidden="false" customHeight="false" outlineLevel="0" collapsed="false">
      <c r="A73" s="0" t="str">
        <f aca="false">CONCATENATE("Utilisation ",C73," ",D73)</f>
        <v>Utilisation  </v>
      </c>
      <c r="B73" s="0"/>
      <c r="C73" s="0"/>
      <c r="D73" s="0"/>
      <c r="E73" s="0"/>
    </row>
    <row r="74" customFormat="false" ht="12.8" hidden="false" customHeight="false" outlineLevel="0" collapsed="false">
      <c r="A74" s="0" t="str">
        <f aca="false">CONCATENATE("Utilisation ",C74," ",D74)</f>
        <v>Utilisation  </v>
      </c>
      <c r="B74" s="0"/>
      <c r="C74" s="0"/>
      <c r="D74" s="0"/>
      <c r="E74" s="0"/>
    </row>
    <row r="75" customFormat="false" ht="12.8" hidden="false" customHeight="false" outlineLevel="0" collapsed="false">
      <c r="A75" s="0" t="str">
        <f aca="false">CONCATENATE("Utilisation ",C75," ",D75)</f>
        <v>Utilisation  </v>
      </c>
      <c r="B75" s="0"/>
      <c r="C75" s="0"/>
      <c r="D75" s="0"/>
      <c r="E75" s="0"/>
    </row>
    <row r="76" customFormat="false" ht="12.8" hidden="false" customHeight="false" outlineLevel="0" collapsed="false">
      <c r="A76" s="0" t="str">
        <f aca="false">CONCATENATE("Utilisation ",C76," ",D76)</f>
        <v>Utilisation  </v>
      </c>
      <c r="B76" s="0"/>
      <c r="C76" s="0"/>
      <c r="D76" s="0"/>
      <c r="E76" s="0"/>
    </row>
    <row r="77" customFormat="false" ht="12.8" hidden="false" customHeight="false" outlineLevel="0" collapsed="false">
      <c r="A77" s="0" t="str">
        <f aca="false">CONCATENATE("Utilisation ",C77," ",D77)</f>
        <v>Utilisation  </v>
      </c>
      <c r="B77" s="0"/>
      <c r="C77" s="0"/>
      <c r="D77" s="0"/>
      <c r="E77" s="0"/>
    </row>
    <row r="78" customFormat="false" ht="12.8" hidden="false" customHeight="false" outlineLevel="0" collapsed="false">
      <c r="A78" s="0" t="str">
        <f aca="false">CONCATENATE("Utilisation ",C78," ",D78)</f>
        <v>Utilisation  </v>
      </c>
      <c r="B78" s="0"/>
      <c r="C78" s="0"/>
      <c r="D78" s="0"/>
      <c r="E78" s="0"/>
    </row>
    <row r="79" customFormat="false" ht="12.8" hidden="false" customHeight="false" outlineLevel="0" collapsed="false">
      <c r="A79" s="0" t="str">
        <f aca="false">CONCATENATE("Utilisation ",C79," ",D79)</f>
        <v>Utilisation  </v>
      </c>
      <c r="B79" s="0"/>
      <c r="C79" s="0"/>
      <c r="D79" s="0"/>
      <c r="E79" s="0"/>
    </row>
    <row r="80" customFormat="false" ht="12.8" hidden="false" customHeight="false" outlineLevel="0" collapsed="false">
      <c r="A80" s="0" t="str">
        <f aca="false">CONCATENATE("Utilisation ",C80," ",D80)</f>
        <v>Utilisation  </v>
      </c>
      <c r="B80" s="0"/>
      <c r="C80" s="0"/>
      <c r="D80" s="0"/>
      <c r="E80" s="0"/>
    </row>
    <row r="81" customFormat="false" ht="12.8" hidden="false" customHeight="false" outlineLevel="0" collapsed="false">
      <c r="A81" s="0" t="str">
        <f aca="false">CONCATENATE("Utilisation ",C81," ",D81)</f>
        <v>Utilisation  </v>
      </c>
      <c r="B81" s="0"/>
      <c r="C81" s="0"/>
      <c r="D81" s="0"/>
      <c r="E81" s="0"/>
    </row>
    <row r="82" customFormat="false" ht="12.8" hidden="false" customHeight="false" outlineLevel="0" collapsed="false">
      <c r="A82" s="0" t="str">
        <f aca="false">CONCATENATE("Utilisation ",C82," ",D82)</f>
        <v>Utilisation  </v>
      </c>
      <c r="B82" s="0"/>
      <c r="C82" s="0"/>
      <c r="D82" s="0"/>
      <c r="E82" s="0"/>
    </row>
    <row r="83" customFormat="false" ht="12.8" hidden="false" customHeight="false" outlineLevel="0" collapsed="false">
      <c r="A83" s="0" t="str">
        <f aca="false">CONCATENATE("Utilisation ",C83," ",D83)</f>
        <v>Utilisation  </v>
      </c>
      <c r="B83" s="0"/>
      <c r="C83" s="0"/>
      <c r="D83" s="0"/>
      <c r="E83" s="0"/>
    </row>
    <row r="84" customFormat="false" ht="12.8" hidden="false" customHeight="false" outlineLevel="0" collapsed="false">
      <c r="A84" s="0" t="str">
        <f aca="false">CONCATENATE("Utilisation ",C84," ",D84)</f>
        <v>Utilisation  </v>
      </c>
      <c r="B84" s="0"/>
      <c r="C84" s="0"/>
      <c r="D84" s="0"/>
      <c r="E84" s="0"/>
    </row>
    <row r="85" customFormat="false" ht="12.8" hidden="false" customHeight="false" outlineLevel="0" collapsed="false">
      <c r="A85" s="0" t="str">
        <f aca="false">CONCATENATE("Utilisation ",C85," ",D85)</f>
        <v>Utilisation  </v>
      </c>
      <c r="B85" s="0"/>
      <c r="C85" s="0"/>
      <c r="D85" s="0"/>
      <c r="E85" s="0"/>
    </row>
    <row r="86" customFormat="false" ht="12.8" hidden="false" customHeight="false" outlineLevel="0" collapsed="false">
      <c r="A86" s="0" t="str">
        <f aca="false">CONCATENATE("Utilisation ",C86," ",D86)</f>
        <v>Utilisation  </v>
      </c>
      <c r="B86" s="0"/>
      <c r="C86" s="0"/>
      <c r="D86" s="0"/>
      <c r="E86" s="0"/>
    </row>
    <row r="87" customFormat="false" ht="12.8" hidden="false" customHeight="false" outlineLevel="0" collapsed="false">
      <c r="A87" s="0" t="str">
        <f aca="false">CONCATENATE("Utilisation ",C87," ",D87)</f>
        <v>Utilisation  </v>
      </c>
      <c r="B87" s="0"/>
      <c r="C87" s="0"/>
      <c r="D87" s="0"/>
      <c r="E87" s="0"/>
    </row>
    <row r="88" customFormat="false" ht="12.8" hidden="false" customHeight="false" outlineLevel="0" collapsed="false">
      <c r="A88" s="0" t="str">
        <f aca="false">CONCATENATE("Utilisation ",C88," ",D88)</f>
        <v>Utilisation  </v>
      </c>
      <c r="B88" s="0"/>
      <c r="C88" s="0"/>
      <c r="D88" s="0"/>
      <c r="E88" s="0"/>
    </row>
    <row r="89" customFormat="false" ht="12.8" hidden="false" customHeight="false" outlineLevel="0" collapsed="false">
      <c r="A89" s="0" t="str">
        <f aca="false">CONCATENATE("Utilisation ",C89," ",D89)</f>
        <v>Utilisation  </v>
      </c>
      <c r="B89" s="0"/>
      <c r="C89" s="0"/>
      <c r="D89" s="0"/>
      <c r="E89" s="0"/>
    </row>
    <row r="90" customFormat="false" ht="12.8" hidden="false" customHeight="false" outlineLevel="0" collapsed="false">
      <c r="A90" s="0" t="str">
        <f aca="false">CONCATENATE("Utilisation ",C90," ",D90)</f>
        <v>Utilisation  </v>
      </c>
      <c r="B90" s="0"/>
      <c r="C90" s="0"/>
      <c r="D90" s="0"/>
      <c r="E90" s="0"/>
    </row>
    <row r="91" customFormat="false" ht="12.8" hidden="false" customHeight="false" outlineLevel="0" collapsed="false">
      <c r="A91" s="0" t="str">
        <f aca="false">CONCATENATE("Utilisation ",C91," ",D91)</f>
        <v>Utilisation  </v>
      </c>
      <c r="B91" s="0"/>
      <c r="C91" s="0"/>
      <c r="D91" s="0"/>
      <c r="E91" s="0"/>
    </row>
    <row r="92" customFormat="false" ht="12.8" hidden="false" customHeight="false" outlineLevel="0" collapsed="false">
      <c r="A92" s="0" t="str">
        <f aca="false">CONCATENATE("Utilisation ",C92," ",D92)</f>
        <v>Utilisation  </v>
      </c>
      <c r="B92" s="0"/>
      <c r="C92" s="0"/>
      <c r="D92" s="0"/>
      <c r="E92" s="0"/>
    </row>
    <row r="93" customFormat="false" ht="12.8" hidden="false" customHeight="false" outlineLevel="0" collapsed="false">
      <c r="A93" s="0" t="str">
        <f aca="false">CONCATENATE("Utilisation ",C93," ",D93)</f>
        <v>Utilisation  </v>
      </c>
      <c r="B93" s="0"/>
      <c r="C93" s="0"/>
      <c r="D93" s="0"/>
      <c r="E93" s="0"/>
    </row>
    <row r="94" customFormat="false" ht="12.8" hidden="false" customHeight="false" outlineLevel="0" collapsed="false">
      <c r="A94" s="0" t="str">
        <f aca="false">CONCATENATE("Utilisation ",C94," ",D94)</f>
        <v>Utilisation  </v>
      </c>
      <c r="B94" s="0"/>
      <c r="C94" s="0"/>
      <c r="D94" s="0"/>
      <c r="E94" s="0"/>
    </row>
    <row r="95" customFormat="false" ht="12.8" hidden="false" customHeight="false" outlineLevel="0" collapsed="false">
      <c r="A95" s="0" t="str">
        <f aca="false">CONCATENATE("Utilisation ",C95," ",D95)</f>
        <v>Utilisation  </v>
      </c>
      <c r="B95" s="0"/>
      <c r="C95" s="0"/>
      <c r="D95" s="0"/>
      <c r="E95" s="0"/>
    </row>
    <row r="96" customFormat="false" ht="12.8" hidden="false" customHeight="false" outlineLevel="0" collapsed="false">
      <c r="A96" s="0" t="str">
        <f aca="false">CONCATENATE("Utilisation ",C96," ",D96)</f>
        <v>Utilisation  </v>
      </c>
      <c r="B96" s="0"/>
      <c r="C96" s="0"/>
      <c r="D96" s="0"/>
      <c r="E96" s="0"/>
    </row>
    <row r="97" customFormat="false" ht="12.8" hidden="false" customHeight="false" outlineLevel="0" collapsed="false">
      <c r="A97" s="0" t="str">
        <f aca="false">CONCATENATE("Utilisation ",C97," ",D97)</f>
        <v>Utilisation  </v>
      </c>
      <c r="B97" s="0"/>
      <c r="C97" s="0"/>
      <c r="D97" s="0"/>
      <c r="E97" s="0"/>
    </row>
    <row r="98" customFormat="false" ht="12.8" hidden="false" customHeight="false" outlineLevel="0" collapsed="false">
      <c r="A98" s="0" t="str">
        <f aca="false">CONCATENATE("Utilisation ",C98," ",D98)</f>
        <v>Utilisation  </v>
      </c>
      <c r="B98" s="0"/>
      <c r="C98" s="0"/>
      <c r="D98" s="0"/>
      <c r="E98" s="0"/>
    </row>
    <row r="99" customFormat="false" ht="12.8" hidden="false" customHeight="false" outlineLevel="0" collapsed="false">
      <c r="A99" s="0" t="str">
        <f aca="false">CONCATENATE("Utilisation ",C99," ",D99)</f>
        <v>Utilisation  </v>
      </c>
      <c r="B99" s="0"/>
      <c r="C99" s="0"/>
      <c r="D99" s="0"/>
      <c r="E99" s="0"/>
    </row>
    <row r="100" customFormat="false" ht="12.8" hidden="false" customHeight="false" outlineLevel="0" collapsed="false">
      <c r="A100" s="0" t="str">
        <f aca="false">CONCATENATE("Utilisation ",C100," ",D100)</f>
        <v>Utilisation  </v>
      </c>
      <c r="B100" s="0"/>
      <c r="C100" s="0"/>
      <c r="D100" s="0"/>
      <c r="E100" s="0"/>
    </row>
    <row r="101" customFormat="false" ht="12.8" hidden="false" customHeight="false" outlineLevel="0" collapsed="false">
      <c r="A101" s="0" t="str">
        <f aca="false">CONCATENATE("Utilisation ",C101," ",D101)</f>
        <v>Utilisation  </v>
      </c>
      <c r="B101" s="0"/>
      <c r="C101" s="0"/>
      <c r="D101" s="0"/>
      <c r="E101" s="0"/>
    </row>
    <row r="102" customFormat="false" ht="12.8" hidden="false" customHeight="false" outlineLevel="0" collapsed="false">
      <c r="A102" s="0" t="str">
        <f aca="false">CONCATENATE("Utilisation ",C102," ",D102)</f>
        <v>Utilisation  </v>
      </c>
      <c r="B102" s="0"/>
      <c r="C102" s="0"/>
      <c r="D102" s="0"/>
      <c r="E102" s="0"/>
    </row>
    <row r="103" customFormat="false" ht="12.8" hidden="false" customHeight="false" outlineLevel="0" collapsed="false">
      <c r="A103" s="0" t="str">
        <f aca="false">CONCATENATE("Utilisation ",C103," ",D103)</f>
        <v>Utilisation  </v>
      </c>
      <c r="B103" s="0"/>
      <c r="C103" s="0"/>
      <c r="D103" s="0"/>
      <c r="E103" s="0"/>
    </row>
    <row r="104" customFormat="false" ht="12.8" hidden="false" customHeight="false" outlineLevel="0" collapsed="false">
      <c r="A104" s="0" t="str">
        <f aca="false">CONCATENATE("Utilisation ",C104," ",D104)</f>
        <v>Utilisation  </v>
      </c>
      <c r="B104" s="0"/>
      <c r="C104" s="0"/>
      <c r="D104" s="0"/>
      <c r="E104" s="0"/>
    </row>
    <row r="105" customFormat="false" ht="12.8" hidden="false" customHeight="false" outlineLevel="0" collapsed="false">
      <c r="A105" s="0" t="str">
        <f aca="false">CONCATENATE("Utilisation ",C105," ",D105)</f>
        <v>Utilisation  </v>
      </c>
      <c r="B105" s="0"/>
      <c r="C105" s="0"/>
      <c r="D105" s="0"/>
      <c r="E105" s="0"/>
    </row>
    <row r="106" customFormat="false" ht="12.8" hidden="false" customHeight="false" outlineLevel="0" collapsed="false">
      <c r="A106" s="0" t="str">
        <f aca="false">CONCATENATE("Utilisation ",C106," ",D106)</f>
        <v>Utilisation  </v>
      </c>
      <c r="B106" s="0"/>
      <c r="C106" s="0"/>
      <c r="D106" s="0"/>
      <c r="E106" s="0"/>
    </row>
    <row r="107" customFormat="false" ht="12.8" hidden="false" customHeight="false" outlineLevel="0" collapsed="false">
      <c r="A107" s="0" t="str">
        <f aca="false">CONCATENATE("Utilisation ",C107," ",D107)</f>
        <v>Utilisation  </v>
      </c>
      <c r="B107" s="0"/>
      <c r="C107" s="0"/>
      <c r="D107" s="0"/>
      <c r="E107" s="0"/>
    </row>
    <row r="108" customFormat="false" ht="12.8" hidden="false" customHeight="false" outlineLevel="0" collapsed="false">
      <c r="A108" s="0" t="str">
        <f aca="false">CONCATENATE("Utilisation ",C108," ",D108)</f>
        <v>Utilisation  </v>
      </c>
      <c r="B108" s="0"/>
      <c r="C108" s="0"/>
      <c r="D108" s="0"/>
      <c r="E108" s="0"/>
    </row>
    <row r="109" customFormat="false" ht="12.8" hidden="false" customHeight="false" outlineLevel="0" collapsed="false">
      <c r="A109" s="0" t="str">
        <f aca="false">CONCATENATE("Utilisation ",C109," ",D109)</f>
        <v>Utilisation  </v>
      </c>
      <c r="B109" s="0"/>
      <c r="C109" s="0"/>
      <c r="D109" s="0"/>
      <c r="E109" s="0"/>
    </row>
    <row r="110" customFormat="false" ht="12.8" hidden="false" customHeight="false" outlineLevel="0" collapsed="false">
      <c r="A110" s="0" t="str">
        <f aca="false">CONCATENATE("Utilisation ",C110," ",D110)</f>
        <v>Utilisation  </v>
      </c>
      <c r="B110" s="0"/>
      <c r="C110" s="0"/>
      <c r="D110" s="0"/>
      <c r="E110" s="0"/>
    </row>
    <row r="111" customFormat="false" ht="12.8" hidden="false" customHeight="false" outlineLevel="0" collapsed="false">
      <c r="A111" s="0" t="str">
        <f aca="false">CONCATENATE("Utilisation ",C111," ",D111)</f>
        <v>Utilisation  </v>
      </c>
      <c r="B111" s="0"/>
      <c r="C111" s="0"/>
      <c r="D111" s="0"/>
      <c r="E111" s="0"/>
    </row>
    <row r="112" customFormat="false" ht="12.8" hidden="false" customHeight="false" outlineLevel="0" collapsed="false">
      <c r="A112" s="0" t="str">
        <f aca="false">CONCATENATE("Utilisation ",C112," ",D112)</f>
        <v>Utilisation  </v>
      </c>
      <c r="B112" s="0"/>
      <c r="C112" s="0"/>
      <c r="D112" s="0"/>
      <c r="E112" s="0"/>
    </row>
    <row r="113" customFormat="false" ht="12.8" hidden="false" customHeight="false" outlineLevel="0" collapsed="false">
      <c r="A113" s="0" t="str">
        <f aca="false">CONCATENATE("Utilisation ",C113," ",D113)</f>
        <v>Utilisation  </v>
      </c>
      <c r="B113" s="0"/>
      <c r="C113" s="0"/>
      <c r="D113" s="0"/>
      <c r="E113" s="0"/>
    </row>
    <row r="114" customFormat="false" ht="12.8" hidden="false" customHeight="false" outlineLevel="0" collapsed="false">
      <c r="A114" s="0" t="str">
        <f aca="false">CONCATENATE("Utilisation ",C114," ",D114)</f>
        <v>Utilisation  </v>
      </c>
      <c r="B114" s="0"/>
      <c r="C114" s="0"/>
      <c r="D114" s="0"/>
      <c r="E114" s="0"/>
    </row>
    <row r="115" customFormat="false" ht="12.8" hidden="false" customHeight="false" outlineLevel="0" collapsed="false">
      <c r="A115" s="0" t="str">
        <f aca="false">CONCATENATE("Utilisation ",C115," ",D115)</f>
        <v>Utilisation  </v>
      </c>
      <c r="B115" s="0"/>
      <c r="C115" s="0"/>
      <c r="D115" s="0"/>
      <c r="E115" s="0"/>
    </row>
    <row r="116" customFormat="false" ht="12.8" hidden="false" customHeight="false" outlineLevel="0" collapsed="false">
      <c r="A116" s="0" t="str">
        <f aca="false">CONCATENATE("Utilisation ",C116," ",D116)</f>
        <v>Utilisation  </v>
      </c>
      <c r="B116" s="0"/>
      <c r="C116" s="0"/>
      <c r="D116" s="0"/>
      <c r="E116" s="0"/>
    </row>
    <row r="117" customFormat="false" ht="12.8" hidden="false" customHeight="false" outlineLevel="0" collapsed="false">
      <c r="A117" s="0" t="str">
        <f aca="false">CONCATENATE("Utilisation ",C117," ",D117)</f>
        <v>Utilisation  </v>
      </c>
      <c r="B117" s="0"/>
      <c r="C117" s="0"/>
      <c r="D117" s="0"/>
      <c r="E117" s="0"/>
    </row>
    <row r="118" customFormat="false" ht="12.8" hidden="false" customHeight="false" outlineLevel="0" collapsed="false">
      <c r="A118" s="0" t="str">
        <f aca="false">CONCATENATE("Utilisation ",C118," ",D118)</f>
        <v>Utilisation  </v>
      </c>
      <c r="B118" s="0"/>
      <c r="C118" s="0"/>
      <c r="D118" s="0"/>
      <c r="E118" s="0"/>
    </row>
    <row r="119" customFormat="false" ht="12.8" hidden="false" customHeight="false" outlineLevel="0" collapsed="false">
      <c r="A119" s="0" t="str">
        <f aca="false">CONCATENATE("Utilisation ",C119," ",D119)</f>
        <v>Utilisation  </v>
      </c>
      <c r="B119" s="0"/>
      <c r="C119" s="0"/>
      <c r="D119" s="0"/>
      <c r="E119" s="0"/>
    </row>
    <row r="120" customFormat="false" ht="12.8" hidden="false" customHeight="false" outlineLevel="0" collapsed="false">
      <c r="A120" s="0" t="str">
        <f aca="false">CONCATENATE("Utilisation ",C120," ",D120)</f>
        <v>Utilisation  </v>
      </c>
      <c r="B120" s="0"/>
      <c r="C120" s="0"/>
      <c r="D120" s="0"/>
      <c r="E120" s="0"/>
    </row>
    <row r="121" customFormat="false" ht="12.8" hidden="false" customHeight="false" outlineLevel="0" collapsed="false">
      <c r="A121" s="0" t="str">
        <f aca="false">CONCATENATE("Utilisation ",C121," ",D121)</f>
        <v>Utilisation  </v>
      </c>
      <c r="B121" s="0"/>
      <c r="C121" s="0"/>
      <c r="D121" s="0"/>
      <c r="E121" s="0"/>
    </row>
    <row r="122" customFormat="false" ht="12.8" hidden="false" customHeight="false" outlineLevel="0" collapsed="false">
      <c r="A122" s="0" t="str">
        <f aca="false">CONCATENATE("Utilisation ",C122," ",D122)</f>
        <v>Utilisation  </v>
      </c>
      <c r="B122" s="0"/>
      <c r="C122" s="0"/>
      <c r="D122" s="0"/>
      <c r="E122" s="0"/>
    </row>
    <row r="123" customFormat="false" ht="12.8" hidden="false" customHeight="false" outlineLevel="0" collapsed="false">
      <c r="A123" s="0" t="str">
        <f aca="false">CONCATENATE("Utilisation ",C123," ",D123)</f>
        <v>Utilisation  </v>
      </c>
      <c r="B123" s="0"/>
      <c r="C123" s="0"/>
      <c r="D123" s="0"/>
      <c r="E123" s="0"/>
    </row>
    <row r="124" customFormat="false" ht="12.8" hidden="false" customHeight="false" outlineLevel="0" collapsed="false">
      <c r="A124" s="0" t="str">
        <f aca="false">CONCATENATE("Utilisation ",C124," ",D124)</f>
        <v>Utilisation  </v>
      </c>
      <c r="B124" s="0"/>
      <c r="C124" s="0"/>
      <c r="D124" s="0"/>
      <c r="E124" s="0"/>
    </row>
    <row r="125" customFormat="false" ht="12.8" hidden="false" customHeight="false" outlineLevel="0" collapsed="false">
      <c r="A125" s="0" t="str">
        <f aca="false">CONCATENATE("Utilisation ",C125," ",D125)</f>
        <v>Utilisation  </v>
      </c>
      <c r="B125" s="0"/>
      <c r="C125" s="0"/>
      <c r="D125" s="0"/>
      <c r="E125" s="0"/>
    </row>
    <row r="126" customFormat="false" ht="12.8" hidden="false" customHeight="false" outlineLevel="0" collapsed="false">
      <c r="A126" s="0" t="str">
        <f aca="false">CONCATENATE("Utilisation ",C126," ",D126)</f>
        <v>Utilisation  </v>
      </c>
      <c r="B126" s="0"/>
      <c r="C126" s="0"/>
      <c r="D126" s="0"/>
      <c r="E126" s="0"/>
    </row>
    <row r="127" customFormat="false" ht="12.8" hidden="false" customHeight="false" outlineLevel="0" collapsed="false">
      <c r="A127" s="0" t="str">
        <f aca="false">CONCATENATE("Utilisation ",C127," ",D127)</f>
        <v>Utilisation  </v>
      </c>
      <c r="B127" s="0"/>
      <c r="C127" s="0"/>
      <c r="D127" s="0"/>
      <c r="E127" s="0"/>
    </row>
    <row r="128" customFormat="false" ht="12.8" hidden="false" customHeight="false" outlineLevel="0" collapsed="false">
      <c r="A128" s="0" t="str">
        <f aca="false">CONCATENATE("Utilisation ",C128," ",D128)</f>
        <v>Utilisation  </v>
      </c>
      <c r="B128" s="0"/>
      <c r="C128" s="0"/>
      <c r="D128" s="0"/>
      <c r="E128" s="0"/>
    </row>
    <row r="129" customFormat="false" ht="12.8" hidden="false" customHeight="false" outlineLevel="0" collapsed="false">
      <c r="A129" s="0" t="str">
        <f aca="false">CONCATENATE("Utilisation ",C129," ",D129)</f>
        <v>Utilisation  </v>
      </c>
      <c r="B129" s="0"/>
      <c r="C129" s="0"/>
      <c r="D129" s="0"/>
      <c r="E129" s="0"/>
    </row>
    <row r="130" customFormat="false" ht="12.8" hidden="false" customHeight="false" outlineLevel="0" collapsed="false">
      <c r="A130" s="0" t="str">
        <f aca="false">CONCATENATE("Utilisation ",C130," ",D130)</f>
        <v>Utilisation  </v>
      </c>
      <c r="B130" s="0"/>
      <c r="C130" s="0"/>
      <c r="D130" s="0"/>
      <c r="E130" s="0"/>
    </row>
    <row r="131" customFormat="false" ht="12.8" hidden="false" customHeight="false" outlineLevel="0" collapsed="false">
      <c r="A131" s="0" t="str">
        <f aca="false">CONCATENATE("Utilisation ",C131," ",D131)</f>
        <v>Utilisation  </v>
      </c>
      <c r="B131" s="0"/>
      <c r="C131" s="0"/>
      <c r="D131" s="0"/>
      <c r="E131" s="0"/>
    </row>
    <row r="132" customFormat="false" ht="12.8" hidden="false" customHeight="false" outlineLevel="0" collapsed="false">
      <c r="A132" s="0" t="str">
        <f aca="false">CONCATENATE("Utilisation ",C132," ",D132)</f>
        <v>Utilisation  </v>
      </c>
      <c r="B132" s="0"/>
      <c r="C132" s="0"/>
      <c r="D132" s="0"/>
      <c r="E132" s="0"/>
    </row>
    <row r="133" customFormat="false" ht="12.8" hidden="false" customHeight="false" outlineLevel="0" collapsed="false">
      <c r="A133" s="0" t="str">
        <f aca="false">CONCATENATE("Utilisation ",C133," ",D133)</f>
        <v>Utilisation  </v>
      </c>
      <c r="B133" s="0"/>
      <c r="C133" s="0"/>
      <c r="D133" s="0"/>
      <c r="E133" s="0"/>
    </row>
    <row r="134" customFormat="false" ht="12.8" hidden="false" customHeight="false" outlineLevel="0" collapsed="false">
      <c r="A134" s="0" t="str">
        <f aca="false">CONCATENATE("Utilisation ",C134," ",D134)</f>
        <v>Utilisation  </v>
      </c>
      <c r="B134" s="0"/>
      <c r="C134" s="0"/>
      <c r="D134" s="0"/>
      <c r="E134" s="0"/>
    </row>
    <row r="135" customFormat="false" ht="12.8" hidden="false" customHeight="false" outlineLevel="0" collapsed="false">
      <c r="A135" s="0" t="str">
        <f aca="false">CONCATENATE("Utilisation ",C135," ",D135)</f>
        <v>Utilisation  </v>
      </c>
      <c r="B135" s="0"/>
      <c r="C135" s="0"/>
      <c r="D135" s="0"/>
      <c r="E135" s="0"/>
    </row>
    <row r="136" customFormat="false" ht="12.8" hidden="false" customHeight="false" outlineLevel="0" collapsed="false">
      <c r="A136" s="0" t="str">
        <f aca="false">CONCATENATE("Utilisation ",C136," ",D136)</f>
        <v>Utilisation  </v>
      </c>
      <c r="B136" s="0"/>
      <c r="C136" s="0"/>
      <c r="D136" s="0"/>
      <c r="E136" s="0"/>
    </row>
    <row r="137" customFormat="false" ht="12.8" hidden="false" customHeight="false" outlineLevel="0" collapsed="false">
      <c r="A137" s="0" t="str">
        <f aca="false">CONCATENATE("Utilisation ",C137," ",D137)</f>
        <v>Utilisation  </v>
      </c>
      <c r="B137" s="0"/>
      <c r="C137" s="0"/>
      <c r="D137" s="0"/>
      <c r="E137" s="0"/>
    </row>
    <row r="138" customFormat="false" ht="12.8" hidden="false" customHeight="false" outlineLevel="0" collapsed="false">
      <c r="A138" s="0" t="str">
        <f aca="false">CONCATENATE("Utilisation ",C138," ",D138)</f>
        <v>Utilisation  </v>
      </c>
      <c r="B138" s="0"/>
      <c r="C138" s="0"/>
      <c r="D138" s="0"/>
      <c r="E138" s="0"/>
    </row>
    <row r="139" customFormat="false" ht="12.8" hidden="false" customHeight="false" outlineLevel="0" collapsed="false">
      <c r="A139" s="0" t="str">
        <f aca="false">CONCATENATE("Utilisation ",C139," ",D139)</f>
        <v>Utilisation  </v>
      </c>
      <c r="B139" s="0"/>
      <c r="C139" s="0"/>
      <c r="D139" s="0"/>
      <c r="E139" s="0"/>
    </row>
    <row r="140" customFormat="false" ht="12.8" hidden="false" customHeight="false" outlineLevel="0" collapsed="false">
      <c r="A140" s="0" t="str">
        <f aca="false">CONCATENATE("Utilisation ",C140," ",D140)</f>
        <v>Utilisation  </v>
      </c>
      <c r="B140" s="0"/>
      <c r="C140" s="0"/>
      <c r="D140" s="0"/>
      <c r="E140" s="0"/>
    </row>
    <row r="141" customFormat="false" ht="12.8" hidden="false" customHeight="false" outlineLevel="0" collapsed="false">
      <c r="A141" s="0" t="str">
        <f aca="false">CONCATENATE("Utilisation ",C141," ",D141)</f>
        <v>Utilisation  </v>
      </c>
      <c r="B141" s="0"/>
      <c r="C141" s="0"/>
      <c r="D141" s="0"/>
      <c r="E141" s="0"/>
    </row>
    <row r="142" customFormat="false" ht="12.8" hidden="false" customHeight="false" outlineLevel="0" collapsed="false">
      <c r="A142" s="0" t="str">
        <f aca="false">CONCATENATE("Utilisation ",C142," ",D142)</f>
        <v>Utilisation  </v>
      </c>
      <c r="B142" s="0"/>
      <c r="C142" s="0"/>
      <c r="D142" s="0"/>
      <c r="E142" s="0"/>
    </row>
    <row r="143" customFormat="false" ht="12.8" hidden="false" customHeight="false" outlineLevel="0" collapsed="false">
      <c r="A143" s="0" t="str">
        <f aca="false">CONCATENATE("Utilisation ",C143," ",D143)</f>
        <v>Utilisation  </v>
      </c>
      <c r="B143" s="0"/>
      <c r="C143" s="0"/>
      <c r="D143" s="0"/>
      <c r="E143" s="0"/>
    </row>
    <row r="144" customFormat="false" ht="12.8" hidden="false" customHeight="false" outlineLevel="0" collapsed="false">
      <c r="A144" s="0" t="str">
        <f aca="false">CONCATENATE("Utilisation ",C144," ",D144)</f>
        <v>Utilisation  </v>
      </c>
      <c r="B144" s="0"/>
      <c r="C144" s="0"/>
      <c r="D144" s="0"/>
      <c r="E144" s="0"/>
    </row>
    <row r="145" customFormat="false" ht="12.8" hidden="false" customHeight="false" outlineLevel="0" collapsed="false">
      <c r="A145" s="0" t="str">
        <f aca="false">CONCATENATE("Utilisation ",C145," ",D145)</f>
        <v>Utilisation  </v>
      </c>
      <c r="B145" s="0"/>
      <c r="C145" s="0"/>
      <c r="D145" s="0"/>
      <c r="E145" s="0"/>
    </row>
    <row r="146" customFormat="false" ht="12.8" hidden="false" customHeight="false" outlineLevel="0" collapsed="false">
      <c r="A146" s="0" t="str">
        <f aca="false">CONCATENATE("Utilisation ",C146," ",D146)</f>
        <v>Utilisation  </v>
      </c>
      <c r="B146" s="0"/>
      <c r="C146" s="0"/>
      <c r="D146" s="0"/>
      <c r="E146" s="0"/>
    </row>
    <row r="147" customFormat="false" ht="12.8" hidden="false" customHeight="false" outlineLevel="0" collapsed="false">
      <c r="A147" s="0" t="str">
        <f aca="false">CONCATENATE("Utilisation ",C147," ",D147)</f>
        <v>Utilisation  </v>
      </c>
      <c r="B147" s="0"/>
      <c r="C147" s="0"/>
      <c r="D147" s="0"/>
      <c r="E147" s="0"/>
    </row>
    <row r="148" customFormat="false" ht="12.8" hidden="false" customHeight="false" outlineLevel="0" collapsed="false">
      <c r="A148" s="0" t="str">
        <f aca="false">CONCATENATE("Utilisation ",C148," ",D148)</f>
        <v>Utilisation  </v>
      </c>
      <c r="B148" s="0"/>
      <c r="C148" s="0"/>
      <c r="D148" s="0"/>
      <c r="E148" s="0"/>
    </row>
    <row r="149" customFormat="false" ht="12.8" hidden="false" customHeight="false" outlineLevel="0" collapsed="false">
      <c r="A149" s="0" t="str">
        <f aca="false">CONCATENATE("Utilisation ",C149," ",D149)</f>
        <v>Utilisation  </v>
      </c>
      <c r="B149" s="0"/>
      <c r="C149" s="0"/>
      <c r="D149" s="0"/>
      <c r="E149" s="0"/>
    </row>
    <row r="150" customFormat="false" ht="12.8" hidden="false" customHeight="false" outlineLevel="0" collapsed="false">
      <c r="A150" s="0" t="str">
        <f aca="false">CONCATENATE("Utilisation ",C150," ",D150)</f>
        <v>Utilisation  </v>
      </c>
      <c r="B150" s="0"/>
      <c r="C150" s="0"/>
      <c r="D150" s="0"/>
      <c r="E150" s="0"/>
    </row>
    <row r="151" customFormat="false" ht="12.8" hidden="false" customHeight="false" outlineLevel="0" collapsed="false">
      <c r="A151" s="0" t="str">
        <f aca="false">CONCATENATE("Utilisation ",C151," ",D151)</f>
        <v>Utilisation  </v>
      </c>
      <c r="B151" s="0"/>
      <c r="C151" s="0"/>
      <c r="D151" s="0"/>
      <c r="E151" s="0"/>
    </row>
    <row r="152" customFormat="false" ht="12.8" hidden="false" customHeight="false" outlineLevel="0" collapsed="false">
      <c r="A152" s="0" t="str">
        <f aca="false">CONCATENATE("Utilisation ",C152," ",D152)</f>
        <v>Utilisation  </v>
      </c>
      <c r="B152" s="0"/>
      <c r="C152" s="0"/>
      <c r="D152" s="0"/>
      <c r="E152" s="0"/>
    </row>
    <row r="153" customFormat="false" ht="12.8" hidden="false" customHeight="false" outlineLevel="0" collapsed="false">
      <c r="A153" s="0" t="str">
        <f aca="false">CONCATENATE("Utilisation ",C153," ",D153)</f>
        <v>Utilisation  </v>
      </c>
      <c r="B153" s="0"/>
      <c r="C153" s="0"/>
      <c r="D153" s="0"/>
      <c r="E153" s="0"/>
    </row>
    <row r="154" customFormat="false" ht="12.8" hidden="false" customHeight="false" outlineLevel="0" collapsed="false">
      <c r="A154" s="0" t="str">
        <f aca="false">CONCATENATE("Utilisation ",C154," ",D154)</f>
        <v>Utilisation  </v>
      </c>
      <c r="B154" s="0"/>
      <c r="C154" s="0"/>
      <c r="D154" s="0"/>
      <c r="E154" s="0"/>
    </row>
    <row r="155" customFormat="false" ht="12.8" hidden="false" customHeight="false" outlineLevel="0" collapsed="false">
      <c r="A155" s="0" t="str">
        <f aca="false">CONCATENATE("Utilisation ",C155," ",D155)</f>
        <v>Utilisation  </v>
      </c>
      <c r="B155" s="0"/>
      <c r="C155" s="0"/>
      <c r="D155" s="0"/>
      <c r="E155" s="0"/>
    </row>
    <row r="156" customFormat="false" ht="12.8" hidden="false" customHeight="false" outlineLevel="0" collapsed="false">
      <c r="A156" s="0" t="str">
        <f aca="false">CONCATENATE("Utilisation ",C156," ",D156)</f>
        <v>Utilisation  </v>
      </c>
      <c r="B156" s="0"/>
      <c r="C156" s="0"/>
      <c r="D156" s="0"/>
      <c r="E156" s="0"/>
    </row>
    <row r="157" customFormat="false" ht="12.8" hidden="false" customHeight="false" outlineLevel="0" collapsed="false">
      <c r="A157" s="0" t="str">
        <f aca="false">CONCATENATE("Utilisation ",C157," ",D157)</f>
        <v>Utilisation  </v>
      </c>
      <c r="B157" s="0"/>
      <c r="C157" s="0"/>
      <c r="D157" s="0"/>
      <c r="E157" s="0"/>
    </row>
    <row r="158" customFormat="false" ht="12.8" hidden="false" customHeight="false" outlineLevel="0" collapsed="false">
      <c r="A158" s="0" t="str">
        <f aca="false">CONCATENATE("Utilisation ",C158," ",D158)</f>
        <v>Utilisation  </v>
      </c>
      <c r="B158" s="0"/>
      <c r="C158" s="0"/>
      <c r="D158" s="0"/>
      <c r="E158" s="0"/>
    </row>
    <row r="159" customFormat="false" ht="12.8" hidden="false" customHeight="false" outlineLevel="0" collapsed="false">
      <c r="A159" s="0" t="str">
        <f aca="false">CONCATENATE("Utilisation ",C159," ",D159)</f>
        <v>Utilisation  </v>
      </c>
      <c r="B159" s="0"/>
      <c r="C159" s="0"/>
      <c r="D159" s="0"/>
      <c r="E159" s="0"/>
    </row>
    <row r="160" customFormat="false" ht="12.8" hidden="false" customHeight="false" outlineLevel="0" collapsed="false">
      <c r="A160" s="0" t="str">
        <f aca="false">CONCATENATE("Utilisation ",C160," ",D160)</f>
        <v>Utilisation  </v>
      </c>
      <c r="B160" s="0"/>
      <c r="C160" s="0"/>
      <c r="D160" s="0"/>
      <c r="E160" s="0"/>
    </row>
    <row r="161" customFormat="false" ht="12.8" hidden="false" customHeight="false" outlineLevel="0" collapsed="false">
      <c r="A161" s="0" t="str">
        <f aca="false">CONCATENATE("Utilisation ",C161," ",D161)</f>
        <v>Utilisation  </v>
      </c>
      <c r="B161" s="0"/>
      <c r="C161" s="0"/>
      <c r="D161" s="0"/>
      <c r="E161" s="0"/>
    </row>
    <row r="162" customFormat="false" ht="12.8" hidden="false" customHeight="false" outlineLevel="0" collapsed="false">
      <c r="A162" s="0" t="str">
        <f aca="false">CONCATENATE("Utilisation ",C162," ",D162)</f>
        <v>Utilisation  </v>
      </c>
      <c r="B162" s="0"/>
      <c r="C162" s="0"/>
      <c r="D162" s="0"/>
      <c r="E162" s="0"/>
    </row>
    <row r="163" customFormat="false" ht="12.8" hidden="false" customHeight="false" outlineLevel="0" collapsed="false">
      <c r="A163" s="0" t="str">
        <f aca="false">CONCATENATE("Utilisation ",C163," ",D163)</f>
        <v>Utilisation  </v>
      </c>
      <c r="B163" s="0"/>
      <c r="C163" s="0"/>
      <c r="D163" s="0"/>
      <c r="E163" s="0"/>
    </row>
    <row r="164" customFormat="false" ht="12.8" hidden="false" customHeight="false" outlineLevel="0" collapsed="false">
      <c r="A164" s="0" t="str">
        <f aca="false">CONCATENATE("Utilisation ",C164," ",D164)</f>
        <v>Utilisation  </v>
      </c>
      <c r="B164" s="0"/>
      <c r="C164" s="0"/>
      <c r="D164" s="0"/>
      <c r="E164" s="0"/>
    </row>
    <row r="165" customFormat="false" ht="12.8" hidden="false" customHeight="false" outlineLevel="0" collapsed="false">
      <c r="A165" s="0" t="str">
        <f aca="false">CONCATENATE("Utilisation ",C165," ",D165)</f>
        <v>Utilisation  </v>
      </c>
      <c r="B165" s="0"/>
      <c r="C165" s="0"/>
      <c r="D165" s="0"/>
      <c r="E165" s="0"/>
    </row>
    <row r="166" customFormat="false" ht="12.8" hidden="false" customHeight="false" outlineLevel="0" collapsed="false">
      <c r="A166" s="0" t="str">
        <f aca="false">CONCATENATE("Utilisation ",C166," ",D166)</f>
        <v>Utilisation  </v>
      </c>
      <c r="B166" s="0"/>
      <c r="C166" s="0"/>
      <c r="D166" s="0"/>
      <c r="E166" s="0"/>
    </row>
    <row r="167" customFormat="false" ht="12.8" hidden="false" customHeight="false" outlineLevel="0" collapsed="false">
      <c r="A167" s="0" t="str">
        <f aca="false">CONCATENATE("Utilisation ",C167," ",D167)</f>
        <v>Utilisation  </v>
      </c>
      <c r="B167" s="0"/>
      <c r="C167" s="0"/>
      <c r="D167" s="0"/>
      <c r="E167" s="0"/>
    </row>
    <row r="168" customFormat="false" ht="12.8" hidden="false" customHeight="false" outlineLevel="0" collapsed="false">
      <c r="A168" s="0" t="str">
        <f aca="false">CONCATENATE("Utilisation ",C168," ",D168)</f>
        <v>Utilisation  </v>
      </c>
      <c r="B168" s="0"/>
      <c r="C168" s="0"/>
      <c r="D168" s="0"/>
      <c r="E168" s="0"/>
    </row>
    <row r="169" customFormat="false" ht="12.8" hidden="false" customHeight="false" outlineLevel="0" collapsed="false">
      <c r="A169" s="0" t="str">
        <f aca="false">CONCATENATE("Utilisation ",C169," ",D169)</f>
        <v>Utilisation  </v>
      </c>
      <c r="B169" s="0"/>
      <c r="C169" s="0"/>
      <c r="D169" s="0"/>
      <c r="E169" s="0"/>
    </row>
    <row r="170" customFormat="false" ht="12.8" hidden="false" customHeight="false" outlineLevel="0" collapsed="false">
      <c r="A170" s="0" t="str">
        <f aca="false">CONCATENATE("Utilisation ",C170," ",D170)</f>
        <v>Utilisation  </v>
      </c>
      <c r="B170" s="0"/>
      <c r="C170" s="0"/>
      <c r="D170" s="0"/>
      <c r="E170" s="0"/>
    </row>
    <row r="171" customFormat="false" ht="12.8" hidden="false" customHeight="false" outlineLevel="0" collapsed="false">
      <c r="A171" s="0" t="str">
        <f aca="false">CONCATENATE("Utilisation ",C171," ",D171)</f>
        <v>Utilisation  </v>
      </c>
      <c r="B171" s="0"/>
      <c r="C171" s="0"/>
      <c r="D171" s="0"/>
      <c r="E171" s="0"/>
    </row>
    <row r="172" customFormat="false" ht="12.8" hidden="false" customHeight="false" outlineLevel="0" collapsed="false">
      <c r="A172" s="0" t="str">
        <f aca="false">CONCATENATE("Utilisation ",C172," ",D172)</f>
        <v>Utilisation  </v>
      </c>
      <c r="B172" s="0"/>
      <c r="C172" s="0"/>
      <c r="D172" s="0"/>
      <c r="E172" s="0"/>
    </row>
    <row r="173" customFormat="false" ht="12.8" hidden="false" customHeight="false" outlineLevel="0" collapsed="false">
      <c r="A173" s="0" t="str">
        <f aca="false">CONCATENATE("Utilisation ",C173," ",D173)</f>
        <v>Utilisation  </v>
      </c>
      <c r="B173" s="0"/>
      <c r="C173" s="0"/>
      <c r="D173" s="0"/>
      <c r="E173" s="0"/>
    </row>
    <row r="174" customFormat="false" ht="12.8" hidden="false" customHeight="false" outlineLevel="0" collapsed="false">
      <c r="A174" s="0" t="str">
        <f aca="false">CONCATENATE("Utilisation ",C174," ",D174)</f>
        <v>Utilisation  </v>
      </c>
      <c r="B174" s="0"/>
      <c r="C174" s="0"/>
      <c r="D174" s="0"/>
      <c r="E174" s="0"/>
    </row>
    <row r="175" customFormat="false" ht="12.8" hidden="false" customHeight="false" outlineLevel="0" collapsed="false">
      <c r="A175" s="0" t="str">
        <f aca="false">CONCATENATE("Utilisation ",C175," ",D175)</f>
        <v>Utilisation  </v>
      </c>
      <c r="B175" s="0"/>
      <c r="C175" s="0"/>
      <c r="D175" s="0"/>
      <c r="E175" s="0"/>
    </row>
    <row r="176" customFormat="false" ht="12.8" hidden="false" customHeight="false" outlineLevel="0" collapsed="false">
      <c r="A176" s="0" t="str">
        <f aca="false">CONCATENATE("Utilisation ",C176," ",D176)</f>
        <v>Utilisation  </v>
      </c>
      <c r="B176" s="0"/>
      <c r="C176" s="0"/>
      <c r="D176" s="0"/>
      <c r="E176" s="0"/>
    </row>
    <row r="177" customFormat="false" ht="12.8" hidden="false" customHeight="false" outlineLevel="0" collapsed="false">
      <c r="A177" s="0" t="str">
        <f aca="false">CONCATENATE("Utilisation ",C177," ",D177)</f>
        <v>Utilisation  </v>
      </c>
      <c r="B177" s="0"/>
      <c r="C177" s="0"/>
      <c r="D177" s="0"/>
      <c r="E177" s="0"/>
    </row>
    <row r="178" customFormat="false" ht="12.8" hidden="false" customHeight="false" outlineLevel="0" collapsed="false">
      <c r="A178" s="0" t="str">
        <f aca="false">CONCATENATE("Utilisation ",C178," ",D178)</f>
        <v>Utilisation  </v>
      </c>
      <c r="B178" s="0"/>
      <c r="C178" s="0"/>
      <c r="D178" s="0"/>
      <c r="E178" s="0"/>
    </row>
    <row r="179" customFormat="false" ht="12.8" hidden="false" customHeight="false" outlineLevel="0" collapsed="false">
      <c r="A179" s="0" t="str">
        <f aca="false">CONCATENATE("Utilisation ",C179," ",D179)</f>
        <v>Utilisation  </v>
      </c>
      <c r="B179" s="0"/>
      <c r="C179" s="0"/>
      <c r="D179" s="0"/>
      <c r="E179" s="0"/>
    </row>
    <row r="180" customFormat="false" ht="12.8" hidden="false" customHeight="false" outlineLevel="0" collapsed="false">
      <c r="A180" s="0" t="str">
        <f aca="false">CONCATENATE("Utilisation ",C180," ",D180)</f>
        <v>Utilisation  </v>
      </c>
      <c r="B180" s="0"/>
      <c r="C180" s="0"/>
      <c r="D180" s="0"/>
      <c r="E180" s="0"/>
    </row>
    <row r="181" customFormat="false" ht="12.8" hidden="false" customHeight="false" outlineLevel="0" collapsed="false">
      <c r="A181" s="0" t="str">
        <f aca="false">CONCATENATE("Utilisation ",C181," ",D181)</f>
        <v>Utilisation  </v>
      </c>
      <c r="B181" s="0"/>
      <c r="C181" s="0"/>
      <c r="D181" s="0"/>
      <c r="E181" s="0"/>
    </row>
    <row r="182" customFormat="false" ht="12.8" hidden="false" customHeight="false" outlineLevel="0" collapsed="false">
      <c r="A182" s="0" t="str">
        <f aca="false">CONCATENATE("Utilisation ",C182," ",D182)</f>
        <v>Utilisation  </v>
      </c>
      <c r="B182" s="0"/>
      <c r="C182" s="0"/>
      <c r="D182" s="0"/>
      <c r="E182" s="0"/>
    </row>
    <row r="183" customFormat="false" ht="12.8" hidden="false" customHeight="false" outlineLevel="0" collapsed="false">
      <c r="A183" s="0" t="str">
        <f aca="false">CONCATENATE("Utilisation ",C183," ",D183)</f>
        <v>Utilisation  </v>
      </c>
      <c r="B183" s="0"/>
      <c r="C183" s="0"/>
      <c r="D183" s="0"/>
      <c r="E183" s="0"/>
    </row>
    <row r="184" customFormat="false" ht="12.8" hidden="false" customHeight="false" outlineLevel="0" collapsed="false">
      <c r="A184" s="0" t="str">
        <f aca="false">CONCATENATE("Utilisation ",C184," ",D184)</f>
        <v>Utilisation  </v>
      </c>
      <c r="B184" s="0"/>
      <c r="C184" s="0"/>
      <c r="D184" s="0"/>
      <c r="E184" s="0"/>
    </row>
    <row r="185" customFormat="false" ht="12.8" hidden="false" customHeight="false" outlineLevel="0" collapsed="false">
      <c r="A185" s="0" t="str">
        <f aca="false">CONCATENATE("Utilisation ",C185," ",D185)</f>
        <v>Utilisation  </v>
      </c>
      <c r="B185" s="0"/>
      <c r="C185" s="0"/>
      <c r="D185" s="0"/>
      <c r="E185" s="0"/>
    </row>
    <row r="186" customFormat="false" ht="12.8" hidden="false" customHeight="false" outlineLevel="0" collapsed="false">
      <c r="A186" s="0" t="str">
        <f aca="false">CONCATENATE("Utilisation ",C186," ",D186)</f>
        <v>Utilisation  </v>
      </c>
      <c r="B186" s="0"/>
      <c r="C186" s="0"/>
      <c r="D186" s="0"/>
      <c r="E186" s="0"/>
    </row>
    <row r="187" customFormat="false" ht="12.8" hidden="false" customHeight="false" outlineLevel="0" collapsed="false">
      <c r="A187" s="0" t="str">
        <f aca="false">CONCATENATE("Utilisation ",C187," ",D187)</f>
        <v>Utilisation  </v>
      </c>
      <c r="B187" s="0"/>
      <c r="C187" s="0"/>
      <c r="D187" s="0"/>
      <c r="E187" s="0"/>
    </row>
    <row r="188" customFormat="false" ht="12.8" hidden="false" customHeight="false" outlineLevel="0" collapsed="false">
      <c r="A188" s="0" t="str">
        <f aca="false">CONCATENATE("Utilisation ",C188," ",D188)</f>
        <v>Utilisation  </v>
      </c>
      <c r="B188" s="0"/>
      <c r="C188" s="0"/>
      <c r="D188" s="0"/>
      <c r="E188" s="0"/>
    </row>
    <row r="189" customFormat="false" ht="12.8" hidden="false" customHeight="false" outlineLevel="0" collapsed="false">
      <c r="A189" s="0" t="str">
        <f aca="false">CONCATENATE("Utilisation ",C189," ",D189)</f>
        <v>Utilisation  </v>
      </c>
      <c r="B189" s="0"/>
      <c r="C189" s="0"/>
      <c r="D189" s="0"/>
      <c r="E189" s="0"/>
    </row>
    <row r="190" customFormat="false" ht="12.8" hidden="false" customHeight="false" outlineLevel="0" collapsed="false">
      <c r="A190" s="0" t="str">
        <f aca="false">CONCATENATE("Utilisation ",C190," ",D190)</f>
        <v>Utilisation  </v>
      </c>
      <c r="B190" s="0"/>
      <c r="C190" s="0"/>
      <c r="D190" s="0"/>
      <c r="E190" s="0"/>
    </row>
    <row r="191" customFormat="false" ht="12.8" hidden="false" customHeight="false" outlineLevel="0" collapsed="false">
      <c r="A191" s="0" t="str">
        <f aca="false">CONCATENATE("Utilisation ",C191," ",D191)</f>
        <v>Utilisation  </v>
      </c>
      <c r="B191" s="0"/>
      <c r="C191" s="0"/>
      <c r="D191" s="0"/>
      <c r="E191" s="0"/>
    </row>
    <row r="192" customFormat="false" ht="12.8" hidden="false" customHeight="false" outlineLevel="0" collapsed="false">
      <c r="A192" s="0" t="str">
        <f aca="false">CONCATENATE("Utilisation ",C192," ",D192)</f>
        <v>Utilisation  </v>
      </c>
      <c r="B192" s="0"/>
      <c r="C192" s="0"/>
      <c r="D192" s="0"/>
      <c r="E192" s="0"/>
    </row>
    <row r="193" customFormat="false" ht="12.8" hidden="false" customHeight="false" outlineLevel="0" collapsed="false">
      <c r="A193" s="0" t="str">
        <f aca="false">CONCATENATE("Utilisation ",C193," ",D193)</f>
        <v>Utilisation  </v>
      </c>
      <c r="B193" s="0"/>
      <c r="C193" s="0"/>
      <c r="D193" s="0"/>
      <c r="E193" s="0"/>
    </row>
    <row r="194" customFormat="false" ht="12.8" hidden="false" customHeight="false" outlineLevel="0" collapsed="false">
      <c r="A194" s="0" t="str">
        <f aca="false">CONCATENATE("Utilisation ",C194," ",D194)</f>
        <v>Utilisation  </v>
      </c>
      <c r="B194" s="0"/>
      <c r="C194" s="0"/>
      <c r="D194" s="0"/>
      <c r="E194" s="0"/>
    </row>
    <row r="195" customFormat="false" ht="12.8" hidden="false" customHeight="false" outlineLevel="0" collapsed="false">
      <c r="A195" s="0" t="str">
        <f aca="false">CONCATENATE("Utilisation ",C195," ",D195)</f>
        <v>Utilisation  </v>
      </c>
      <c r="B195" s="0"/>
      <c r="C195" s="0"/>
      <c r="D195" s="0"/>
      <c r="E195" s="0"/>
    </row>
    <row r="196" customFormat="false" ht="12.8" hidden="false" customHeight="false" outlineLevel="0" collapsed="false">
      <c r="A196" s="0" t="str">
        <f aca="false">CONCATENATE("Utilisation ",C196," ",D196)</f>
        <v>Utilisation  </v>
      </c>
      <c r="B196" s="0"/>
      <c r="C196" s="0"/>
      <c r="D196" s="0"/>
      <c r="E196" s="0"/>
    </row>
    <row r="197" customFormat="false" ht="12.8" hidden="false" customHeight="false" outlineLevel="0" collapsed="false">
      <c r="A197" s="0" t="str">
        <f aca="false">CONCATENATE("Utilisation ",C197," ",D197)</f>
        <v>Utilisation  </v>
      </c>
      <c r="B197" s="0"/>
      <c r="C197" s="0"/>
      <c r="D197" s="0"/>
      <c r="E197" s="0"/>
    </row>
    <row r="198" customFormat="false" ht="12.8" hidden="false" customHeight="false" outlineLevel="0" collapsed="false">
      <c r="A198" s="0" t="str">
        <f aca="false">CONCATENATE("Utilisation ",C198," ",D198)</f>
        <v>Utilisation  </v>
      </c>
      <c r="B198" s="0"/>
      <c r="C198" s="0"/>
      <c r="D198" s="0"/>
      <c r="E198" s="0"/>
    </row>
    <row r="199" customFormat="false" ht="12.8" hidden="false" customHeight="false" outlineLevel="0" collapsed="false">
      <c r="A199" s="0" t="str">
        <f aca="false">CONCATENATE("Utilisation ",C199," ",D199)</f>
        <v>Utilisation  </v>
      </c>
      <c r="B199" s="0"/>
      <c r="C199" s="0"/>
      <c r="D199" s="0"/>
      <c r="E199" s="0"/>
    </row>
    <row r="200" customFormat="false" ht="12.8" hidden="false" customHeight="false" outlineLevel="0" collapsed="false">
      <c r="A200" s="0" t="str">
        <f aca="false">CONCATENATE("Utilisation ",C200," ",D200)</f>
        <v>Utilisation  </v>
      </c>
      <c r="B200" s="0"/>
      <c r="C200" s="0"/>
      <c r="D200" s="0"/>
      <c r="E200" s="0"/>
    </row>
    <row r="201" customFormat="false" ht="12.8" hidden="false" customHeight="false" outlineLevel="0" collapsed="false">
      <c r="A201" s="0" t="str">
        <f aca="false">CONCATENATE("Utilisation ",C201," ",D201)</f>
        <v>Utilisation  </v>
      </c>
      <c r="B201" s="0"/>
      <c r="C201" s="0"/>
      <c r="D201" s="0"/>
      <c r="E201" s="0"/>
    </row>
    <row r="202" customFormat="false" ht="12.8" hidden="false" customHeight="false" outlineLevel="0" collapsed="false">
      <c r="A202" s="0" t="str">
        <f aca="false">CONCATENATE("Utilisation ",C202," ",D202)</f>
        <v>Utilisation  </v>
      </c>
      <c r="B202" s="0"/>
      <c r="C202" s="0"/>
      <c r="D202" s="0"/>
      <c r="E202" s="0"/>
    </row>
    <row r="203" customFormat="false" ht="12.8" hidden="false" customHeight="false" outlineLevel="0" collapsed="false">
      <c r="A203" s="0" t="str">
        <f aca="false">CONCATENATE("Utilisation ",C203," ",D203)</f>
        <v>Utilisation  </v>
      </c>
      <c r="B203" s="0"/>
      <c r="C203" s="0"/>
      <c r="D203" s="0"/>
      <c r="E203" s="0"/>
    </row>
    <row r="204" customFormat="false" ht="12.8" hidden="false" customHeight="false" outlineLevel="0" collapsed="false">
      <c r="A204" s="0" t="str">
        <f aca="false">CONCATENATE("Utilisation ",C204," ",D204)</f>
        <v>Utilisation  </v>
      </c>
      <c r="B204" s="0"/>
      <c r="C204" s="0"/>
      <c r="D204" s="0"/>
      <c r="E204" s="0"/>
    </row>
    <row r="205" customFormat="false" ht="12.8" hidden="false" customHeight="false" outlineLevel="0" collapsed="false">
      <c r="A205" s="0" t="str">
        <f aca="false">CONCATENATE("Utilisation ",C205," ",D205)</f>
        <v>Utilisation  </v>
      </c>
      <c r="B205" s="0"/>
      <c r="C205" s="0"/>
      <c r="D205" s="0"/>
      <c r="E205" s="0"/>
    </row>
    <row r="206" customFormat="false" ht="12.8" hidden="false" customHeight="false" outlineLevel="0" collapsed="false">
      <c r="A206" s="0" t="str">
        <f aca="false">CONCATENATE("Utilisation ",C206," ",D206)</f>
        <v>Utilisation  </v>
      </c>
      <c r="B206" s="0"/>
      <c r="C206" s="0"/>
      <c r="D206" s="0"/>
      <c r="E206" s="0"/>
    </row>
    <row r="207" customFormat="false" ht="12.8" hidden="false" customHeight="false" outlineLevel="0" collapsed="false">
      <c r="A207" s="0" t="str">
        <f aca="false">CONCATENATE("Utilisation ",C207," ",D207)</f>
        <v>Utilisation  </v>
      </c>
      <c r="B207" s="0"/>
      <c r="C207" s="0"/>
      <c r="D207" s="0"/>
      <c r="E207" s="0"/>
    </row>
    <row r="208" customFormat="false" ht="12.8" hidden="false" customHeight="false" outlineLevel="0" collapsed="false">
      <c r="A208" s="0" t="str">
        <f aca="false">CONCATENATE("Utilisation ",C208," ",D208)</f>
        <v>Utilisation  </v>
      </c>
      <c r="B208" s="0"/>
      <c r="C208" s="0"/>
      <c r="D208" s="0"/>
      <c r="E208" s="0"/>
    </row>
    <row r="209" customFormat="false" ht="12.8" hidden="false" customHeight="false" outlineLevel="0" collapsed="false">
      <c r="A209" s="0" t="str">
        <f aca="false">CONCATENATE("Utilisation ",C209," ",D209)</f>
        <v>Utilisation  </v>
      </c>
      <c r="B209" s="0"/>
      <c r="C209" s="0"/>
      <c r="D209" s="0"/>
      <c r="E209" s="0"/>
    </row>
    <row r="210" customFormat="false" ht="12.8" hidden="false" customHeight="false" outlineLevel="0" collapsed="false">
      <c r="A210" s="0" t="str">
        <f aca="false">CONCATENATE("Utilisation ",C210," ",D210)</f>
        <v>Utilisation  </v>
      </c>
      <c r="B210" s="0"/>
      <c r="C210" s="0"/>
      <c r="D210" s="0"/>
      <c r="E210" s="0"/>
    </row>
    <row r="211" customFormat="false" ht="12.8" hidden="false" customHeight="false" outlineLevel="0" collapsed="false">
      <c r="A211" s="0" t="str">
        <f aca="false">CONCATENATE("Utilisation ",C211," ",D211)</f>
        <v>Utilisation  </v>
      </c>
      <c r="B211" s="0"/>
      <c r="C211" s="0"/>
      <c r="D211" s="0"/>
      <c r="E211" s="0"/>
    </row>
    <row r="212" customFormat="false" ht="12.8" hidden="false" customHeight="false" outlineLevel="0" collapsed="false">
      <c r="A212" s="0" t="str">
        <f aca="false">CONCATENATE("Utilisation ",C212," ",D212)</f>
        <v>Utilisation  </v>
      </c>
      <c r="B212" s="0"/>
      <c r="C212" s="0"/>
      <c r="D212" s="0"/>
      <c r="E212" s="0"/>
    </row>
    <row r="213" customFormat="false" ht="12.8" hidden="false" customHeight="false" outlineLevel="0" collapsed="false">
      <c r="A213" s="0" t="str">
        <f aca="false">CONCATENATE("Utilisation ",C213," ",D213)</f>
        <v>Utilisation  </v>
      </c>
      <c r="B213" s="0"/>
      <c r="C213" s="0"/>
      <c r="D213" s="0"/>
      <c r="E213" s="0"/>
    </row>
    <row r="214" customFormat="false" ht="12.8" hidden="false" customHeight="false" outlineLevel="0" collapsed="false">
      <c r="A214" s="0" t="str">
        <f aca="false">CONCATENATE("Utilisation ",C214," ",D214)</f>
        <v>Utilisation  </v>
      </c>
      <c r="B214" s="0"/>
      <c r="C214" s="0"/>
      <c r="D214" s="0"/>
      <c r="E214" s="0"/>
    </row>
    <row r="215" customFormat="false" ht="12.8" hidden="false" customHeight="false" outlineLevel="0" collapsed="false">
      <c r="A215" s="0" t="str">
        <f aca="false">CONCATENATE("Utilisation ",C215," ",D215)</f>
        <v>Utilisation  </v>
      </c>
      <c r="B215" s="0"/>
      <c r="C215" s="0"/>
      <c r="D215" s="0"/>
      <c r="E215" s="0"/>
    </row>
    <row r="216" customFormat="false" ht="12.8" hidden="false" customHeight="false" outlineLevel="0" collapsed="false">
      <c r="A216" s="0" t="str">
        <f aca="false">CONCATENATE("Utilisation ",C216," ",D216)</f>
        <v>Utilisation  </v>
      </c>
      <c r="B216" s="0"/>
      <c r="C216" s="0"/>
      <c r="D216" s="0"/>
      <c r="E216" s="0"/>
    </row>
    <row r="217" customFormat="false" ht="12.8" hidden="false" customHeight="false" outlineLevel="0" collapsed="false">
      <c r="A217" s="0" t="str">
        <f aca="false">CONCATENATE("Utilisation ",C217," ",D217)</f>
        <v>Utilisation  </v>
      </c>
      <c r="B217" s="0"/>
      <c r="C217" s="0"/>
      <c r="D217" s="0"/>
      <c r="E217" s="0"/>
    </row>
    <row r="218" customFormat="false" ht="12.8" hidden="false" customHeight="false" outlineLevel="0" collapsed="false">
      <c r="A218" s="0" t="str">
        <f aca="false">CONCATENATE("Utilisation ",C218," ",D218)</f>
        <v>Utilisation  </v>
      </c>
      <c r="B218" s="0"/>
      <c r="C218" s="0"/>
      <c r="D218" s="0"/>
      <c r="E218" s="0"/>
    </row>
    <row r="219" customFormat="false" ht="12.8" hidden="false" customHeight="false" outlineLevel="0" collapsed="false">
      <c r="A219" s="0" t="str">
        <f aca="false">CONCATENATE("Utilisation ",C219," ",D219)</f>
        <v>Utilisation  </v>
      </c>
      <c r="B219" s="0"/>
      <c r="C219" s="0"/>
      <c r="D219" s="0"/>
      <c r="E219" s="0"/>
    </row>
    <row r="220" customFormat="false" ht="12.8" hidden="false" customHeight="false" outlineLevel="0" collapsed="false">
      <c r="A220" s="0" t="str">
        <f aca="false">CONCATENATE("Utilisation ",C220," ",D220)</f>
        <v>Utilisation  </v>
      </c>
      <c r="B220" s="0"/>
      <c r="C220" s="0"/>
      <c r="D220" s="0"/>
      <c r="E220" s="0"/>
    </row>
    <row r="221" customFormat="false" ht="12.8" hidden="false" customHeight="false" outlineLevel="0" collapsed="false">
      <c r="A221" s="0" t="str">
        <f aca="false">CONCATENATE("Utilisation ",C221," ",D221)</f>
        <v>Utilisation  </v>
      </c>
      <c r="B221" s="0"/>
      <c r="C221" s="0"/>
      <c r="D221" s="0"/>
      <c r="E221" s="0"/>
    </row>
    <row r="222" customFormat="false" ht="12.8" hidden="false" customHeight="false" outlineLevel="0" collapsed="false">
      <c r="A222" s="0" t="str">
        <f aca="false">CONCATENATE("Utilisation ",C222," ",D222)</f>
        <v>Utilisation  </v>
      </c>
      <c r="B222" s="0"/>
      <c r="C222" s="0"/>
      <c r="D222" s="0"/>
      <c r="E222" s="0"/>
    </row>
    <row r="223" customFormat="false" ht="12.8" hidden="false" customHeight="false" outlineLevel="0" collapsed="false">
      <c r="A223" s="0" t="str">
        <f aca="false">CONCATENATE("Utilisation ",C223," ",D223)</f>
        <v>Utilisation  </v>
      </c>
      <c r="B223" s="0"/>
      <c r="C223" s="0"/>
      <c r="D223" s="0"/>
      <c r="E223" s="0"/>
    </row>
    <row r="224" customFormat="false" ht="12.8" hidden="false" customHeight="false" outlineLevel="0" collapsed="false">
      <c r="A224" s="0" t="str">
        <f aca="false">CONCATENATE("Utilisation ",C224," ",D224)</f>
        <v>Utilisation  </v>
      </c>
      <c r="B224" s="0"/>
      <c r="C224" s="0"/>
      <c r="D224" s="0"/>
      <c r="E224" s="0"/>
    </row>
    <row r="225" customFormat="false" ht="12.8" hidden="false" customHeight="false" outlineLevel="0" collapsed="false">
      <c r="A225" s="0" t="str">
        <f aca="false">CONCATENATE("Utilisation ",C225," ",D225)</f>
        <v>Utilisation  </v>
      </c>
      <c r="B225" s="0"/>
      <c r="C225" s="0"/>
      <c r="D225" s="0"/>
      <c r="E225" s="0"/>
    </row>
    <row r="226" customFormat="false" ht="12.8" hidden="false" customHeight="false" outlineLevel="0" collapsed="false">
      <c r="A226" s="0" t="str">
        <f aca="false">CONCATENATE("Utilisation ",C226," ",D226)</f>
        <v>Utilisation  </v>
      </c>
      <c r="B226" s="0"/>
      <c r="C226" s="0"/>
      <c r="D226" s="0"/>
      <c r="E226" s="0"/>
    </row>
    <row r="227" customFormat="false" ht="12.8" hidden="false" customHeight="false" outlineLevel="0" collapsed="false">
      <c r="A227" s="0" t="str">
        <f aca="false">CONCATENATE("Utilisation ",C227," ",D227)</f>
        <v>Utilisation  </v>
      </c>
      <c r="B227" s="0"/>
      <c r="C227" s="0"/>
      <c r="D227" s="0"/>
      <c r="E227" s="0"/>
    </row>
    <row r="228" customFormat="false" ht="12.8" hidden="false" customHeight="false" outlineLevel="0" collapsed="false">
      <c r="A228" s="0" t="str">
        <f aca="false">CONCATENATE("Utilisation ",C228," ",D228)</f>
        <v>Utilisation  </v>
      </c>
      <c r="B228" s="0"/>
      <c r="C228" s="0"/>
      <c r="D228" s="0"/>
      <c r="E228" s="0"/>
    </row>
    <row r="229" customFormat="false" ht="12.8" hidden="false" customHeight="false" outlineLevel="0" collapsed="false">
      <c r="A229" s="0" t="str">
        <f aca="false">CONCATENATE("Utilisation ",C229," ",D229)</f>
        <v>Utilisation  </v>
      </c>
      <c r="B229" s="0"/>
      <c r="C229" s="0"/>
      <c r="D229" s="0"/>
      <c r="E229" s="0"/>
    </row>
    <row r="230" customFormat="false" ht="12.8" hidden="false" customHeight="false" outlineLevel="0" collapsed="false">
      <c r="A230" s="0" t="str">
        <f aca="false">CONCATENATE("Utilisation ",C230," ",D230)</f>
        <v>Utilisation  </v>
      </c>
      <c r="B230" s="0"/>
      <c r="C230" s="0"/>
      <c r="D230" s="0"/>
      <c r="E230" s="0"/>
    </row>
    <row r="231" customFormat="false" ht="12.8" hidden="false" customHeight="false" outlineLevel="0" collapsed="false">
      <c r="A231" s="0" t="str">
        <f aca="false">CONCATENATE("Utilisation ",C231," ",D231)</f>
        <v>Utilisation  </v>
      </c>
      <c r="B231" s="0"/>
      <c r="C231" s="0"/>
      <c r="D231" s="0"/>
      <c r="E231" s="0"/>
    </row>
    <row r="232" customFormat="false" ht="12.8" hidden="false" customHeight="false" outlineLevel="0" collapsed="false">
      <c r="A232" s="0" t="str">
        <f aca="false">CONCATENATE("Utilisation ",C232," ",D232)</f>
        <v>Utilisation  </v>
      </c>
      <c r="B232" s="0"/>
      <c r="C232" s="0"/>
      <c r="D232" s="0"/>
      <c r="E232" s="0"/>
    </row>
    <row r="233" customFormat="false" ht="12.8" hidden="false" customHeight="false" outlineLevel="0" collapsed="false">
      <c r="A233" s="0" t="str">
        <f aca="false">CONCATENATE("Utilisation ",C233," ",D233)</f>
        <v>Utilisation  </v>
      </c>
      <c r="B233" s="0"/>
      <c r="C233" s="0"/>
      <c r="D233" s="0"/>
      <c r="E233" s="0"/>
    </row>
    <row r="234" customFormat="false" ht="12.8" hidden="false" customHeight="false" outlineLevel="0" collapsed="false">
      <c r="A234" s="0" t="str">
        <f aca="false">CONCATENATE("Utilisation ",C234," ",D234)</f>
        <v>Utilisation  </v>
      </c>
      <c r="B234" s="0"/>
      <c r="C234" s="0"/>
      <c r="D234" s="0"/>
      <c r="E234" s="0"/>
    </row>
    <row r="235" customFormat="false" ht="12.8" hidden="false" customHeight="false" outlineLevel="0" collapsed="false">
      <c r="A235" s="0" t="str">
        <f aca="false">CONCATENATE("Utilisation ",C235," ",D235)</f>
        <v>Utilisation  </v>
      </c>
      <c r="B235" s="0"/>
      <c r="C235" s="0"/>
      <c r="D235" s="0"/>
      <c r="E235" s="0"/>
    </row>
    <row r="236" customFormat="false" ht="12.8" hidden="false" customHeight="false" outlineLevel="0" collapsed="false">
      <c r="A236" s="0" t="str">
        <f aca="false">CONCATENATE("Utilisation ",C236," ",D236)</f>
        <v>Utilisation  </v>
      </c>
      <c r="B236" s="0"/>
      <c r="C236" s="0"/>
      <c r="D236" s="0"/>
      <c r="E236" s="0"/>
    </row>
    <row r="237" customFormat="false" ht="12.8" hidden="false" customHeight="false" outlineLevel="0" collapsed="false">
      <c r="A237" s="0" t="str">
        <f aca="false">CONCATENATE("Utilisation ",C237," ",D237)</f>
        <v>Utilisation  </v>
      </c>
      <c r="B237" s="0"/>
      <c r="C237" s="0"/>
      <c r="D237" s="0"/>
      <c r="E237" s="0"/>
    </row>
    <row r="238" customFormat="false" ht="12.8" hidden="false" customHeight="false" outlineLevel="0" collapsed="false">
      <c r="A238" s="0" t="str">
        <f aca="false">CONCATENATE("Utilisation ",C238," ",D238)</f>
        <v>Utilisation  </v>
      </c>
      <c r="B238" s="0"/>
      <c r="C238" s="0"/>
      <c r="D238" s="0"/>
      <c r="E238" s="0"/>
    </row>
    <row r="239" customFormat="false" ht="12.8" hidden="false" customHeight="false" outlineLevel="0" collapsed="false">
      <c r="A239" s="0" t="str">
        <f aca="false">CONCATENATE("Utilisation ",C239," ",D239)</f>
        <v>Utilisation  </v>
      </c>
      <c r="B239" s="0"/>
      <c r="C239" s="0"/>
      <c r="D239" s="0"/>
      <c r="E239" s="0"/>
    </row>
    <row r="240" customFormat="false" ht="12.8" hidden="false" customHeight="false" outlineLevel="0" collapsed="false">
      <c r="A240" s="0" t="str">
        <f aca="false">CONCATENATE("Utilisation ",C240," ",D240)</f>
        <v>Utilisation  </v>
      </c>
      <c r="B240" s="0"/>
      <c r="C240" s="0"/>
      <c r="D240" s="0"/>
      <c r="E240" s="0"/>
    </row>
    <row r="241" customFormat="false" ht="12.8" hidden="false" customHeight="false" outlineLevel="0" collapsed="false">
      <c r="A241" s="0" t="str">
        <f aca="false">CONCATENATE("Utilisation ",C241," ",D241)</f>
        <v>Utilisation  </v>
      </c>
      <c r="B241" s="0"/>
      <c r="C241" s="0"/>
      <c r="D241" s="0"/>
      <c r="E241" s="0"/>
    </row>
    <row r="242" customFormat="false" ht="12.8" hidden="false" customHeight="false" outlineLevel="0" collapsed="false">
      <c r="A242" s="0" t="str">
        <f aca="false">CONCATENATE("Utilisation ",C242," ",D242)</f>
        <v>Utilisation  </v>
      </c>
      <c r="B242" s="0"/>
      <c r="C242" s="0"/>
      <c r="D242" s="0"/>
      <c r="E242" s="0"/>
    </row>
    <row r="243" customFormat="false" ht="12.8" hidden="false" customHeight="false" outlineLevel="0" collapsed="false">
      <c r="A243" s="0" t="str">
        <f aca="false">CONCATENATE("Utilisation ",C243," ",D243)</f>
        <v>Utilisation  </v>
      </c>
      <c r="B243" s="0"/>
      <c r="C243" s="0"/>
      <c r="D243" s="0"/>
      <c r="E243" s="0"/>
    </row>
    <row r="244" customFormat="false" ht="12.8" hidden="false" customHeight="false" outlineLevel="0" collapsed="false">
      <c r="A244" s="0" t="str">
        <f aca="false">CONCATENATE("Utilisation ",C244," ",D244)</f>
        <v>Utilisation  </v>
      </c>
      <c r="B244" s="0"/>
      <c r="C244" s="0"/>
      <c r="D244" s="0"/>
      <c r="E244" s="0"/>
    </row>
    <row r="245" customFormat="false" ht="12.8" hidden="false" customHeight="false" outlineLevel="0" collapsed="false">
      <c r="A245" s="0" t="str">
        <f aca="false">CONCATENATE("Utilisation ",C245," ",D245)</f>
        <v>Utilisation  </v>
      </c>
      <c r="B245" s="0"/>
      <c r="C245" s="0"/>
      <c r="D245" s="0"/>
      <c r="E245" s="0"/>
    </row>
    <row r="246" customFormat="false" ht="12.8" hidden="false" customHeight="false" outlineLevel="0" collapsed="false">
      <c r="A246" s="0" t="str">
        <f aca="false">CONCATENATE("Utilisation ",C246," ",D246)</f>
        <v>Utilisation  </v>
      </c>
      <c r="B246" s="0"/>
      <c r="C246" s="0"/>
      <c r="D246" s="0"/>
      <c r="E246" s="0"/>
    </row>
    <row r="247" customFormat="false" ht="12.8" hidden="false" customHeight="false" outlineLevel="0" collapsed="false">
      <c r="A247" s="0" t="str">
        <f aca="false">CONCATENATE("Utilisation ",C247," ",D247)</f>
        <v>Utilisation  </v>
      </c>
      <c r="B247" s="0"/>
      <c r="C247" s="0"/>
      <c r="D247" s="0"/>
      <c r="E247" s="0"/>
    </row>
    <row r="248" customFormat="false" ht="12.8" hidden="false" customHeight="false" outlineLevel="0" collapsed="false">
      <c r="A248" s="0" t="str">
        <f aca="false">CONCATENATE("Utilisation ",C248," ",D248)</f>
        <v>Utilisation  </v>
      </c>
      <c r="B248" s="0"/>
      <c r="C248" s="0"/>
      <c r="D248" s="0"/>
      <c r="E248" s="0"/>
    </row>
    <row r="249" customFormat="false" ht="12.8" hidden="false" customHeight="false" outlineLevel="0" collapsed="false">
      <c r="A249" s="0" t="str">
        <f aca="false">CONCATENATE("Utilisation ",C249," ",D249)</f>
        <v>Utilisation  </v>
      </c>
      <c r="B249" s="0"/>
      <c r="C249" s="0"/>
      <c r="D249" s="0"/>
      <c r="E249" s="0"/>
    </row>
    <row r="250" customFormat="false" ht="12.8" hidden="false" customHeight="false" outlineLevel="0" collapsed="false">
      <c r="A250" s="0" t="str">
        <f aca="false">CONCATENATE("Utilisation ",C250," ",D250)</f>
        <v>Utilisation  </v>
      </c>
      <c r="B250" s="0"/>
      <c r="C250" s="0"/>
      <c r="D250" s="0"/>
      <c r="E250" s="0"/>
    </row>
    <row r="251" customFormat="false" ht="12.8" hidden="false" customHeight="false" outlineLevel="0" collapsed="false">
      <c r="A251" s="0" t="str">
        <f aca="false">CONCATENATE("Utilisation ",C251," ",D251)</f>
        <v>Utilisation  </v>
      </c>
      <c r="B251" s="0"/>
      <c r="C251" s="0"/>
      <c r="D251" s="0"/>
      <c r="E251" s="0"/>
    </row>
    <row r="252" customFormat="false" ht="12.8" hidden="false" customHeight="false" outlineLevel="0" collapsed="false">
      <c r="A252" s="0" t="str">
        <f aca="false">CONCATENATE("Utilisation ",C252," ",D252)</f>
        <v>Utilisation  </v>
      </c>
      <c r="B252" s="0"/>
      <c r="C252" s="0"/>
      <c r="D252" s="0"/>
      <c r="E252" s="0"/>
    </row>
    <row r="253" customFormat="false" ht="12.8" hidden="false" customHeight="false" outlineLevel="0" collapsed="false">
      <c r="A253" s="0" t="str">
        <f aca="false">CONCATENATE("Utilisation ",C253," ",D253)</f>
        <v>Utilisation  </v>
      </c>
      <c r="B253" s="0"/>
      <c r="C253" s="0"/>
      <c r="D253" s="0"/>
      <c r="E253" s="0"/>
    </row>
    <row r="254" customFormat="false" ht="12.8" hidden="false" customHeight="false" outlineLevel="0" collapsed="false">
      <c r="A254" s="0" t="str">
        <f aca="false">CONCATENATE("Utilisation ",C254," ",D254)</f>
        <v>Utilisation  </v>
      </c>
      <c r="B254" s="0"/>
      <c r="C254" s="0"/>
      <c r="D254" s="0"/>
      <c r="E254" s="0"/>
    </row>
    <row r="255" customFormat="false" ht="12.8" hidden="false" customHeight="false" outlineLevel="0" collapsed="false">
      <c r="A255" s="0" t="str">
        <f aca="false">CONCATENATE("Utilisation ",C255," ",D255)</f>
        <v>Utilisation  </v>
      </c>
      <c r="B255" s="0"/>
      <c r="C255" s="0"/>
      <c r="D255" s="0"/>
      <c r="E255" s="0"/>
    </row>
    <row r="256" customFormat="false" ht="12.8" hidden="false" customHeight="false" outlineLevel="0" collapsed="false">
      <c r="A256" s="0" t="str">
        <f aca="false">CONCATENATE("Utilisation ",C256," ",D256)</f>
        <v>Utilisation  </v>
      </c>
      <c r="B256" s="0"/>
      <c r="C256" s="0"/>
      <c r="D256" s="0"/>
      <c r="E256" s="0"/>
    </row>
    <row r="257" customFormat="false" ht="12.8" hidden="false" customHeight="false" outlineLevel="0" collapsed="false">
      <c r="A257" s="0" t="str">
        <f aca="false">CONCATENATE("Utilisation ",C257," ",D257)</f>
        <v>Utilisation  </v>
      </c>
      <c r="B257" s="0"/>
      <c r="C257" s="0"/>
      <c r="D257" s="0"/>
      <c r="E257" s="0"/>
    </row>
    <row r="258" customFormat="false" ht="12.8" hidden="false" customHeight="false" outlineLevel="0" collapsed="false">
      <c r="A258" s="0" t="str">
        <f aca="false">CONCATENATE("Utilisation ",C258," ",D258)</f>
        <v>Utilisation  </v>
      </c>
      <c r="B258" s="0"/>
      <c r="C258" s="0"/>
      <c r="D258" s="0"/>
      <c r="E258" s="0"/>
    </row>
    <row r="259" customFormat="false" ht="12.8" hidden="false" customHeight="false" outlineLevel="0" collapsed="false">
      <c r="A259" s="0" t="str">
        <f aca="false">CONCATENATE("Utilisation ",C259," ",D259)</f>
        <v>Utilisation  </v>
      </c>
      <c r="B259" s="0"/>
      <c r="C259" s="0"/>
      <c r="D259" s="0"/>
      <c r="E259" s="0"/>
    </row>
    <row r="260" customFormat="false" ht="12.8" hidden="false" customHeight="false" outlineLevel="0" collapsed="false">
      <c r="A260" s="0" t="str">
        <f aca="false">CONCATENATE("Utilisation ",C260," ",D260)</f>
        <v>Utilisation  </v>
      </c>
      <c r="B260" s="0"/>
      <c r="C260" s="0"/>
      <c r="D260" s="0"/>
      <c r="E260" s="0"/>
    </row>
    <row r="261" customFormat="false" ht="12.8" hidden="false" customHeight="false" outlineLevel="0" collapsed="false">
      <c r="A261" s="0" t="str">
        <f aca="false">CONCATENATE("Utilisation ",C261," ",D261)</f>
        <v>Utilisation  </v>
      </c>
      <c r="B261" s="0"/>
      <c r="C261" s="0"/>
      <c r="D261" s="0"/>
      <c r="E261" s="0"/>
    </row>
    <row r="262" customFormat="false" ht="12.8" hidden="false" customHeight="false" outlineLevel="0" collapsed="false">
      <c r="A262" s="0" t="str">
        <f aca="false">CONCATENATE("Utilisation ",C262," ",D262)</f>
        <v>Utilisation  </v>
      </c>
      <c r="B262" s="0"/>
      <c r="C262" s="0"/>
      <c r="D262" s="0"/>
      <c r="E262" s="0"/>
    </row>
    <row r="263" customFormat="false" ht="12.8" hidden="false" customHeight="false" outlineLevel="0" collapsed="false">
      <c r="A263" s="0" t="str">
        <f aca="false">CONCATENATE("Utilisation ",C263," ",D263)</f>
        <v>Utilisation  </v>
      </c>
      <c r="B263" s="0"/>
      <c r="C263" s="0"/>
      <c r="D263" s="0"/>
      <c r="E263" s="0"/>
    </row>
    <row r="264" customFormat="false" ht="12.8" hidden="false" customHeight="false" outlineLevel="0" collapsed="false">
      <c r="A264" s="0" t="str">
        <f aca="false">CONCATENATE("Utilisation ",C264," ",D264)</f>
        <v>Utilisation  </v>
      </c>
      <c r="B264" s="0"/>
      <c r="C264" s="0"/>
      <c r="D264" s="0"/>
      <c r="E264" s="0"/>
    </row>
    <row r="265" customFormat="false" ht="12.8" hidden="false" customHeight="false" outlineLevel="0" collapsed="false">
      <c r="A265" s="0" t="str">
        <f aca="false">CONCATENATE("Utilisation ",C265," ",D265)</f>
        <v>Utilisation  </v>
      </c>
      <c r="B265" s="0"/>
      <c r="C265" s="0"/>
      <c r="D265" s="0"/>
      <c r="E265" s="0"/>
    </row>
    <row r="266" customFormat="false" ht="12.8" hidden="false" customHeight="false" outlineLevel="0" collapsed="false">
      <c r="A266" s="0" t="str">
        <f aca="false">CONCATENATE("Utilisation ",C266," ",D266)</f>
        <v>Utilisation  </v>
      </c>
      <c r="B266" s="0"/>
      <c r="C266" s="0"/>
      <c r="D266" s="0"/>
      <c r="E266" s="0"/>
    </row>
    <row r="267" customFormat="false" ht="12.8" hidden="false" customHeight="false" outlineLevel="0" collapsed="false">
      <c r="A267" s="0" t="str">
        <f aca="false">CONCATENATE("Utilisation ",C267," ",D267)</f>
        <v>Utilisation  </v>
      </c>
      <c r="B267" s="0"/>
      <c r="C267" s="0"/>
      <c r="D267" s="0"/>
      <c r="E267" s="0"/>
    </row>
    <row r="268" customFormat="false" ht="12.8" hidden="false" customHeight="false" outlineLevel="0" collapsed="false">
      <c r="A268" s="0" t="str">
        <f aca="false">CONCATENATE("Utilisation ",C268," ",D268)</f>
        <v>Utilisation  </v>
      </c>
      <c r="B268" s="0"/>
      <c r="C268" s="0"/>
      <c r="D268" s="0"/>
      <c r="E268" s="0"/>
    </row>
    <row r="269" customFormat="false" ht="12.8" hidden="false" customHeight="false" outlineLevel="0" collapsed="false">
      <c r="A269" s="0" t="str">
        <f aca="false">CONCATENATE("Utilisation ",C269," ",D269)</f>
        <v>Utilisation  </v>
      </c>
      <c r="B269" s="0"/>
      <c r="C269" s="0"/>
      <c r="D269" s="0"/>
      <c r="E269" s="0"/>
    </row>
    <row r="270" customFormat="false" ht="12.8" hidden="false" customHeight="false" outlineLevel="0" collapsed="false">
      <c r="A270" s="0" t="str">
        <f aca="false">CONCATENATE("Utilisation ",C270," ",D270)</f>
        <v>Utilisation  </v>
      </c>
      <c r="B270" s="0"/>
      <c r="C270" s="0"/>
      <c r="D270" s="0"/>
      <c r="E270" s="0"/>
    </row>
    <row r="271" customFormat="false" ht="12.8" hidden="false" customHeight="false" outlineLevel="0" collapsed="false">
      <c r="A271" s="0" t="str">
        <f aca="false">CONCATENATE("Utilisation ",C271," ",D271)</f>
        <v>Utilisation  </v>
      </c>
      <c r="B271" s="0"/>
      <c r="C271" s="0"/>
      <c r="D271" s="0"/>
      <c r="E271" s="0"/>
    </row>
    <row r="272" customFormat="false" ht="12.8" hidden="false" customHeight="false" outlineLevel="0" collapsed="false">
      <c r="A272" s="0" t="str">
        <f aca="false">CONCATENATE("Utilisation ",C272," ",D272)</f>
        <v>Utilisation  </v>
      </c>
      <c r="B272" s="0"/>
      <c r="C272" s="0"/>
      <c r="D272" s="0"/>
      <c r="E272" s="0"/>
    </row>
    <row r="273" customFormat="false" ht="12.8" hidden="false" customHeight="false" outlineLevel="0" collapsed="false">
      <c r="A273" s="0" t="str">
        <f aca="false">CONCATENATE("Utilisation ",C273," ",D273)</f>
        <v>Utilisation  </v>
      </c>
      <c r="B273" s="0"/>
      <c r="C273" s="0"/>
      <c r="D273" s="0"/>
      <c r="E273" s="0"/>
    </row>
    <row r="274" customFormat="false" ht="12.8" hidden="false" customHeight="false" outlineLevel="0" collapsed="false">
      <c r="A274" s="0" t="str">
        <f aca="false">CONCATENATE("Utilisation ",C274," ",D274)</f>
        <v>Utilisation  </v>
      </c>
      <c r="B274" s="0"/>
      <c r="C274" s="0"/>
      <c r="D274" s="0"/>
      <c r="E274" s="0"/>
    </row>
    <row r="275" customFormat="false" ht="12.8" hidden="false" customHeight="false" outlineLevel="0" collapsed="false">
      <c r="A275" s="0" t="str">
        <f aca="false">CONCATENATE("Utilisation ",C275," ",D275)</f>
        <v>Utilisation  </v>
      </c>
      <c r="B275" s="0"/>
      <c r="C275" s="0"/>
      <c r="D275" s="0"/>
      <c r="E275" s="0"/>
    </row>
    <row r="276" customFormat="false" ht="12.8" hidden="false" customHeight="false" outlineLevel="0" collapsed="false">
      <c r="A276" s="0" t="str">
        <f aca="false">CONCATENATE("Utilisation ",C276," ",D276)</f>
        <v>Utilisation  </v>
      </c>
      <c r="B276" s="0"/>
      <c r="C276" s="0"/>
      <c r="D276" s="0"/>
      <c r="E276" s="0"/>
    </row>
    <row r="277" customFormat="false" ht="12.8" hidden="false" customHeight="false" outlineLevel="0" collapsed="false">
      <c r="A277" s="0" t="str">
        <f aca="false">CONCATENATE("Utilisation ",C277," ",D277)</f>
        <v>Utilisation  </v>
      </c>
      <c r="B277" s="0"/>
      <c r="C277" s="0"/>
      <c r="D277" s="0"/>
      <c r="E277" s="0"/>
    </row>
    <row r="278" customFormat="false" ht="12.8" hidden="false" customHeight="false" outlineLevel="0" collapsed="false">
      <c r="A278" s="0" t="str">
        <f aca="false">CONCATENATE("Utilisation ",C278," ",D278)</f>
        <v>Utilisation  </v>
      </c>
      <c r="B278" s="0"/>
      <c r="C278" s="0"/>
      <c r="D278" s="0"/>
      <c r="E278" s="0"/>
    </row>
    <row r="279" customFormat="false" ht="12.8" hidden="false" customHeight="false" outlineLevel="0" collapsed="false">
      <c r="A279" s="0" t="str">
        <f aca="false">CONCATENATE("Utilisation ",C279," ",D279)</f>
        <v>Utilisation  </v>
      </c>
      <c r="B279" s="0"/>
      <c r="C279" s="0"/>
      <c r="D279" s="0"/>
      <c r="E279" s="0"/>
    </row>
    <row r="280" customFormat="false" ht="12.8" hidden="false" customHeight="false" outlineLevel="0" collapsed="false">
      <c r="A280" s="0" t="str">
        <f aca="false">CONCATENATE("Utilisation ",C280," ",D280)</f>
        <v>Utilisation  </v>
      </c>
      <c r="B280" s="0"/>
      <c r="C280" s="0"/>
      <c r="D280" s="0"/>
      <c r="E280" s="0"/>
    </row>
    <row r="281" customFormat="false" ht="12.8" hidden="false" customHeight="false" outlineLevel="0" collapsed="false">
      <c r="A281" s="0" t="str">
        <f aca="false">CONCATENATE("Utilisation ",C281," ",D281)</f>
        <v>Utilisation  </v>
      </c>
      <c r="B281" s="0"/>
      <c r="C281" s="0"/>
      <c r="D281" s="0"/>
      <c r="E281" s="0"/>
    </row>
    <row r="282" customFormat="false" ht="12.8" hidden="false" customHeight="false" outlineLevel="0" collapsed="false">
      <c r="A282" s="0" t="str">
        <f aca="false">CONCATENATE("Utilisation ",C282," ",D282)</f>
        <v>Utilisation  </v>
      </c>
      <c r="B282" s="0"/>
      <c r="C282" s="0"/>
      <c r="D282" s="0"/>
      <c r="E282" s="0"/>
    </row>
    <row r="283" customFormat="false" ht="12.8" hidden="false" customHeight="false" outlineLevel="0" collapsed="false">
      <c r="A283" s="0" t="str">
        <f aca="false">CONCATENATE("Utilisation ",C283," ",D283)</f>
        <v>Utilisation  </v>
      </c>
      <c r="B283" s="0"/>
      <c r="C283" s="0"/>
      <c r="D283" s="0"/>
      <c r="E28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dcterms:modified xsi:type="dcterms:W3CDTF">2021-05-01T11:53:09Z</dcterms:modified>
  <cp:revision>104</cp:revision>
</cp:coreProperties>
</file>