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A500" i="1" l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8" i="1"/>
  <c r="A7" i="1"/>
</calcChain>
</file>

<file path=xl/sharedStrings.xml><?xml version="1.0" encoding="utf-8"?>
<sst xmlns="http://schemas.openxmlformats.org/spreadsheetml/2006/main" count="1503" uniqueCount="327">
  <si>
    <t>RuleSet</t>
  </si>
  <si>
    <t>com.wakandaspace.drools_price_model</t>
  </si>
  <si>
    <r>
      <t xml:space="preserve">RuleTable </t>
    </r>
    <r>
      <rPr>
        <sz val="12"/>
        <color rgb="FFFFFFFF"/>
        <rFont val="Arial"/>
        <family val="2"/>
        <charset val="1"/>
      </rPr>
      <t>TariffDecision</t>
    </r>
  </si>
  <si>
    <t>NAME</t>
  </si>
  <si>
    <t>PRIORITY</t>
  </si>
  <si>
    <t>CONDITION</t>
  </si>
  <si>
    <t>ACTION</t>
  </si>
  <si>
    <t>$benefit:Benefit</t>
  </si>
  <si>
    <t>$plan:Plan</t>
  </si>
  <si>
    <t>getBenefit_group().getName()</t>
  </si>
  <si>
    <t>getName()</t>
  </si>
  <si>
    <t>getHospitalTier()</t>
  </si>
  <si>
    <t>$benefit.setCalculationResult($param);</t>
  </si>
  <si>
    <t>GENERAL CONSULTATION</t>
  </si>
  <si>
    <t>Basic outpatient and in-patient Treatment</t>
  </si>
  <si>
    <t>tier1</t>
  </si>
  <si>
    <t xml:space="preserve">SPECIALIST CONSULTATION </t>
  </si>
  <si>
    <t>Obstetrician</t>
  </si>
  <si>
    <t>Gynaecologist</t>
  </si>
  <si>
    <t>Pediatrician</t>
  </si>
  <si>
    <t>Benefit group</t>
  </si>
  <si>
    <t>Benefit</t>
  </si>
  <si>
    <t>HospitalTier</t>
  </si>
  <si>
    <t>CalculationResult</t>
  </si>
  <si>
    <t>General Surgeon</t>
  </si>
  <si>
    <t>Cardiothoracic Surgeon</t>
  </si>
  <si>
    <t>Neurosurgeon</t>
  </si>
  <si>
    <t>ENT Surgeon (Otorhinolaryngologist)</t>
  </si>
  <si>
    <t>Urologist</t>
  </si>
  <si>
    <t>Orthopedic Surgeon</t>
  </si>
  <si>
    <t>Gastroenterologist</t>
  </si>
  <si>
    <t>Cardiologist</t>
  </si>
  <si>
    <t>Neurologist</t>
  </si>
  <si>
    <t>Nephrologist</t>
  </si>
  <si>
    <t>Psychiatrist</t>
  </si>
  <si>
    <t xml:space="preserve">Neonatologist </t>
  </si>
  <si>
    <t xml:space="preserve">Dermatologist </t>
  </si>
  <si>
    <t>Haematologist</t>
  </si>
  <si>
    <t xml:space="preserve">Dietician/Nutritionist </t>
  </si>
  <si>
    <t>Pulmonologist/Respiratory Physician</t>
  </si>
  <si>
    <t xml:space="preserve">Hematologist </t>
  </si>
  <si>
    <t xml:space="preserve">Oncologist </t>
  </si>
  <si>
    <t xml:space="preserve">Pathologist </t>
  </si>
  <si>
    <t xml:space="preserve">Endocrinologist </t>
  </si>
  <si>
    <t>Family Physician</t>
  </si>
  <si>
    <t>Oral and Maxillofacial Surgeon</t>
  </si>
  <si>
    <t xml:space="preserve">ACCESS TO FREE TELEMEDICINE APP </t>
  </si>
  <si>
    <t>Chat - certified Doctors during medical emergency</t>
  </si>
  <si>
    <t>Chat - certified Doctors for medical Information</t>
  </si>
  <si>
    <t>Free drug Pick-up at designated Pharmacies</t>
  </si>
  <si>
    <t>GPS-enabled access to hospital directories</t>
  </si>
  <si>
    <t>Telemedicine app with details of covered benefits</t>
  </si>
  <si>
    <t>ACCIDENT AND EMERGENCY CARE</t>
  </si>
  <si>
    <t>Resuscitative care needed to stabilize patient</t>
  </si>
  <si>
    <t>BASIC DIAGNOSTIC IMAGING</t>
  </si>
  <si>
    <t>Chest X-Rays</t>
  </si>
  <si>
    <t>Abdominal X-Rays</t>
  </si>
  <si>
    <t>Limbs X-rays</t>
  </si>
  <si>
    <t>Neck X-rays</t>
  </si>
  <si>
    <t>Sinus X-rays</t>
  </si>
  <si>
    <t>Mastoid X-rays</t>
  </si>
  <si>
    <t>Cervical Spine X-rays</t>
  </si>
  <si>
    <t>Skull X-rays</t>
  </si>
  <si>
    <t>Pelvic X-rays</t>
  </si>
  <si>
    <t>Thoracic Inlet X-rays</t>
  </si>
  <si>
    <t>Thoraco-Lumbar X-rays</t>
  </si>
  <si>
    <t>Lumbosacral X-Rays</t>
  </si>
  <si>
    <t>Mandibles/Temporomandibular Joint X-Rays</t>
  </si>
  <si>
    <t>X-rays of All Body Joints</t>
  </si>
  <si>
    <t>Ultrasound Scan</t>
  </si>
  <si>
    <t>ADVANCED DIAGNOSTIC IMAGING</t>
  </si>
  <si>
    <t>Doppler Ultrasound Scan</t>
  </si>
  <si>
    <t>ECG (PRE AND POST EXERCISE)</t>
  </si>
  <si>
    <t>CT Scan</t>
  </si>
  <si>
    <t>MRI</t>
  </si>
  <si>
    <t>Echocardiography</t>
  </si>
  <si>
    <t>Proctoscopy</t>
  </si>
  <si>
    <t>Sigmoidoscopy</t>
  </si>
  <si>
    <t>Upper GI Endoscopy</t>
  </si>
  <si>
    <t>Endoscopic Ultrasound</t>
  </si>
  <si>
    <t>Endoscopic retrograde cholangiopancreatography</t>
  </si>
  <si>
    <t>Enteroscopy</t>
  </si>
  <si>
    <t>Gastroscopy</t>
  </si>
  <si>
    <t>Colonoscopy</t>
  </si>
  <si>
    <t>Laryngoscopy (Direct and Indirect)</t>
  </si>
  <si>
    <t>Bronchoscopy</t>
  </si>
  <si>
    <t>Thoracoscopy</t>
  </si>
  <si>
    <t>Hysteroscopy</t>
  </si>
  <si>
    <t>Cystoscopy</t>
  </si>
  <si>
    <t>Laparoscopy</t>
  </si>
  <si>
    <t>Arthroscopy</t>
  </si>
  <si>
    <t>HEMATOLOGICAL TESTS</t>
  </si>
  <si>
    <t>Hemoglobin (HB)</t>
  </si>
  <si>
    <t>Packed Cell Volume (PCV)</t>
  </si>
  <si>
    <t>White cell count (Total and Differential)</t>
  </si>
  <si>
    <t>Full Blood Count and differentials (FBC)</t>
  </si>
  <si>
    <t>White Blood Cell count</t>
  </si>
  <si>
    <t>Red Blood Cell/Reticulocyte count</t>
  </si>
  <si>
    <t>Grouping and Cross Matching</t>
  </si>
  <si>
    <t>Genotype (on request by clinician)</t>
  </si>
  <si>
    <t>Blood group (on request by clinician)</t>
  </si>
  <si>
    <t>Erythrocyte Sedimentation Rate (ESR)</t>
  </si>
  <si>
    <t>MCHC</t>
  </si>
  <si>
    <t>MCH</t>
  </si>
  <si>
    <t>MCV</t>
  </si>
  <si>
    <t>Blood Film</t>
  </si>
  <si>
    <t>Blood Pregnancy (Beta HCG) Test</t>
  </si>
  <si>
    <t>CHEMISTRY INVESTIGATIONS</t>
  </si>
  <si>
    <t>Fasting Blood Sugar</t>
  </si>
  <si>
    <t>Random Blood Sugar</t>
  </si>
  <si>
    <t>2 Hours Post-prandial Blood Sugar</t>
  </si>
  <si>
    <t>Oral Glucose Tolerance Test (OGTT)</t>
  </si>
  <si>
    <t>Glucose Challenge Test</t>
  </si>
  <si>
    <t>Electrolytes, Urea and Creatinine</t>
  </si>
  <si>
    <t>Lipid Profile (Fasting) (HDL, LDL, Triglyceride)</t>
  </si>
  <si>
    <t>Liver Function Test (LFT)</t>
  </si>
  <si>
    <t>Serum ALT/SGPT</t>
  </si>
  <si>
    <t>Serum AST/SGOT</t>
  </si>
  <si>
    <t>Serum Sodium</t>
  </si>
  <si>
    <t>Serum Calcium</t>
  </si>
  <si>
    <t>Serum Magnesium</t>
  </si>
  <si>
    <t>Serum Potasium</t>
  </si>
  <si>
    <t>Serum Lithium</t>
  </si>
  <si>
    <t>Serum Chloride</t>
  </si>
  <si>
    <t>Serum Bicarbonate</t>
  </si>
  <si>
    <t>Serum Alkaline Phosphate</t>
  </si>
  <si>
    <t>Serum Acid Phosphate</t>
  </si>
  <si>
    <t>Serum Inorganic Phosphate</t>
  </si>
  <si>
    <t>Serum Bilirubin (Total and Direct)</t>
  </si>
  <si>
    <t>Serum Albumin</t>
  </si>
  <si>
    <t>Serum Lactate Dehydrogenase</t>
  </si>
  <si>
    <t>Serum Gamma Glutamyl Transferase</t>
  </si>
  <si>
    <t>Prothrombin time (PT/INR)</t>
  </si>
  <si>
    <t>Urine Pregnancy Test</t>
  </si>
  <si>
    <t>MICROBIOLOGY AND PARASITOLOGY</t>
  </si>
  <si>
    <t>Malaria Parasite (MP)</t>
  </si>
  <si>
    <t>Widal</t>
  </si>
  <si>
    <t>Urine M/C/S</t>
  </si>
  <si>
    <t>Endocervical Swab (ECS) M/C/S</t>
  </si>
  <si>
    <t>High Vaginal Swab (HVS) M/C/S</t>
  </si>
  <si>
    <t>Urethral Swab M/C/S</t>
  </si>
  <si>
    <t>Throat Swab M/C/S</t>
  </si>
  <si>
    <t>Ear Swab M/C/S</t>
  </si>
  <si>
    <t>Wound Swab M/C/S</t>
  </si>
  <si>
    <t>Eye Swab M/C/S</t>
  </si>
  <si>
    <t>Sputum M/C/S</t>
  </si>
  <si>
    <t>Aspirates M/C/S</t>
  </si>
  <si>
    <t>Stool M/C/S</t>
  </si>
  <si>
    <t>VDRL (Veneral Disease Research Laboratory) Test</t>
  </si>
  <si>
    <t>H.Pylori</t>
  </si>
  <si>
    <t>Trypanosomes Screening</t>
  </si>
  <si>
    <t>Toxoplasma Screening</t>
  </si>
  <si>
    <t>Skin Snip for Microfilaria</t>
  </si>
  <si>
    <t>Skin Scraping for Fungi</t>
  </si>
  <si>
    <t>Leishmania Screening</t>
  </si>
  <si>
    <t>Mantoux/Heaf's Test</t>
  </si>
  <si>
    <t>Blood Culture</t>
  </si>
  <si>
    <t>Stool Occult Blood</t>
  </si>
  <si>
    <t>ADVANCED LABORATORY INVESTIGATIONS/PATHOLOGY</t>
  </si>
  <si>
    <t>Blood urea Nitrogen</t>
  </si>
  <si>
    <t>Hepatitis B Surface Antigen (HBSAg)</t>
  </si>
  <si>
    <t>HBA1C</t>
  </si>
  <si>
    <t>Hepatitis C Screening</t>
  </si>
  <si>
    <t>Hepatitis B Screening</t>
  </si>
  <si>
    <t>HIV Screening</t>
  </si>
  <si>
    <t>HIV Confirmatory Test</t>
  </si>
  <si>
    <t>G-6PD Screening</t>
  </si>
  <si>
    <t>Thyroid Function Tests</t>
  </si>
  <si>
    <t>Serum Uric Acid</t>
  </si>
  <si>
    <t>Creatinine phosphokinase</t>
  </si>
  <si>
    <t>Syphilis Screening</t>
  </si>
  <si>
    <t>Serum immunoglobulins/Antibodies</t>
  </si>
  <si>
    <t>Immunofluorescence assay</t>
  </si>
  <si>
    <t>QBC Malaria Concentration And Fluorescent Staining</t>
  </si>
  <si>
    <t>Pap Smear and Cytology</t>
  </si>
  <si>
    <t>Prostate Specific Antigen</t>
  </si>
  <si>
    <t>Protein Electrophoresis</t>
  </si>
  <si>
    <t>CSF M/C/S (CSF Analysis)</t>
  </si>
  <si>
    <t>Semen M/C/S</t>
  </si>
  <si>
    <t>Serum Creatinine Phosphokinase</t>
  </si>
  <si>
    <t>Serum Iron</t>
  </si>
  <si>
    <t>24 Hour Creatinine Clearance</t>
  </si>
  <si>
    <t>Coomb's Test (Indirect)</t>
  </si>
  <si>
    <t>Coomb's Test (Direct)</t>
  </si>
  <si>
    <t>Osmotic Fragility Test</t>
  </si>
  <si>
    <t>Chlamydia Screening</t>
  </si>
  <si>
    <t>Seminal Fluid Analysis (SFA)</t>
  </si>
  <si>
    <t>Clotting Time</t>
  </si>
  <si>
    <t>Bleeding Time</t>
  </si>
  <si>
    <t>D-Dimer</t>
  </si>
  <si>
    <t>Sputum Acid Fast Bacilli (AFB) Test</t>
  </si>
  <si>
    <t>ADMISSIONS AND ACCOMMODATION</t>
  </si>
  <si>
    <t>Feeding for enrollees on admission</t>
  </si>
  <si>
    <t>Hospital Ward Care</t>
  </si>
  <si>
    <t>Skilled medical and paramedical services</t>
  </si>
  <si>
    <t>Supply of prescribed drugs</t>
  </si>
  <si>
    <t>Supply of all medical and surgical consumables</t>
  </si>
  <si>
    <t>Blood grouping, cross matching, and transfusion</t>
  </si>
  <si>
    <t>Accommodation for in-patient care</t>
  </si>
  <si>
    <t>Accommodation for parents/relatives (Excludes feeding)</t>
  </si>
  <si>
    <t>INTENSIVE CARE</t>
  </si>
  <si>
    <t>ICU and ICU-related Care</t>
  </si>
  <si>
    <t>EYE/OPTICAL CARE</t>
  </si>
  <si>
    <t>Specialist Opthalmologist Consultation</t>
  </si>
  <si>
    <t>Treatment of acute and chronic ocular infections</t>
  </si>
  <si>
    <t>Basic ocular tests</t>
  </si>
  <si>
    <t>Advanced Ocular tests</t>
  </si>
  <si>
    <t>Lenses and Frames (Including Contact lenses)</t>
  </si>
  <si>
    <t>DENTAL CARE</t>
  </si>
  <si>
    <t>Specialist Consultation</t>
  </si>
  <si>
    <t>Routine dental examination</t>
  </si>
  <si>
    <t>Preventive dental care and counselling</t>
  </si>
  <si>
    <t>Dental pain therapy</t>
  </si>
  <si>
    <t>Treatment of acute and chronic dental infections</t>
  </si>
  <si>
    <t>Access to prescribed drugs</t>
  </si>
  <si>
    <t xml:space="preserve">Surgical extraction </t>
  </si>
  <si>
    <t xml:space="preserve">Non-surgical extraction </t>
  </si>
  <si>
    <t xml:space="preserve">Root Canal Therapy </t>
  </si>
  <si>
    <t xml:space="preserve">Scaling and Polishing </t>
  </si>
  <si>
    <t xml:space="preserve">Operculectomy </t>
  </si>
  <si>
    <t xml:space="preserve">Gingival Curettage </t>
  </si>
  <si>
    <t xml:space="preserve">Composite Filling </t>
  </si>
  <si>
    <t xml:space="preserve">Amalgam Filling </t>
  </si>
  <si>
    <t xml:space="preserve">Incision and Drainage </t>
  </si>
  <si>
    <t>PHYSIOTHERAPY CARE</t>
  </si>
  <si>
    <t>Routine fitness examination</t>
  </si>
  <si>
    <t>Preventive Counselling on referral</t>
  </si>
  <si>
    <t>Cervical Collar and Crutches</t>
  </si>
  <si>
    <t>Walker</t>
  </si>
  <si>
    <t>Pain therapy</t>
  </si>
  <si>
    <t>Number of Sessions Covered</t>
  </si>
  <si>
    <t xml:space="preserve">OBSTETRICS CARE </t>
  </si>
  <si>
    <t>Antenatal Care (INCL. SPECIALIST CARE AND ANC DRUGS)</t>
  </si>
  <si>
    <t>Delivery (SVD/NORMAL and COMPLICATED)</t>
  </si>
  <si>
    <t>Delivery (MULTIPLE)</t>
  </si>
  <si>
    <t>Assisted Delivery</t>
  </si>
  <si>
    <t>Therapeutic Abortion (Manual Vacuum Aspiration)</t>
  </si>
  <si>
    <t>CAESARIAN SECTION</t>
  </si>
  <si>
    <t xml:space="preserve">INFERTILITY CARE </t>
  </si>
  <si>
    <t>Fertility Specialist Consultation and Counselling</t>
  </si>
  <si>
    <t>Fertility Investigations</t>
  </si>
  <si>
    <t xml:space="preserve">INCUBATOR CARE </t>
  </si>
  <si>
    <t>Neonatal / Special Baby Care Unit</t>
  </si>
  <si>
    <t>NPI IMMUNIZATION (0-5 YEARS)</t>
  </si>
  <si>
    <t>BCG</t>
  </si>
  <si>
    <t>OPV/IPV</t>
  </si>
  <si>
    <t>PENTAVALENT</t>
  </si>
  <si>
    <t>HEPATITIS B</t>
  </si>
  <si>
    <t>DPT</t>
  </si>
  <si>
    <t>VITAMIN A</t>
  </si>
  <si>
    <t>MEASLES</t>
  </si>
  <si>
    <t>YELLOW FEVER</t>
  </si>
  <si>
    <t>ADDITIONAL IMMUNIZATION (0-5 YEARS)</t>
  </si>
  <si>
    <t>CHICKEN POX</t>
  </si>
  <si>
    <t>MENINGITIS</t>
  </si>
  <si>
    <t>MMR</t>
  </si>
  <si>
    <t>PNEUMOCOCCAL</t>
  </si>
  <si>
    <t>ROTAVIRUS</t>
  </si>
  <si>
    <t>TYPHOID VACCINE</t>
  </si>
  <si>
    <t>ADDITIONAL IMMUNIZATION (6 YEARS AND ABOVE)</t>
  </si>
  <si>
    <t xml:space="preserve">YELLOW FEVER </t>
  </si>
  <si>
    <t>CARE FOR THE NEWBORN</t>
  </si>
  <si>
    <t>Care for babies actively on the plan</t>
  </si>
  <si>
    <t>Care for babies NOT actively on the plan (Up to 6 weeks)</t>
  </si>
  <si>
    <t>FAMILY PLANNING</t>
  </si>
  <si>
    <t>Copper T Intrauterine Device</t>
  </si>
  <si>
    <t>Lippes loop Intrauterine Device</t>
  </si>
  <si>
    <t>Injectibles (Depo Provera,Noristerat)</t>
  </si>
  <si>
    <t>Contraceptive pills</t>
  </si>
  <si>
    <t>Jadelle implant</t>
  </si>
  <si>
    <t>Implanon</t>
  </si>
  <si>
    <t>Norplant</t>
  </si>
  <si>
    <t>GYM</t>
  </si>
  <si>
    <t>Access to gyms for regular exercise</t>
  </si>
  <si>
    <t>SPA</t>
  </si>
  <si>
    <t>Facials</t>
  </si>
  <si>
    <t>Body Massage</t>
  </si>
  <si>
    <t>MINOR SURGERIES</t>
  </si>
  <si>
    <t>Wound dressing</t>
  </si>
  <si>
    <t>Incision &amp; drainage of acute and chronic abscesses</t>
  </si>
  <si>
    <t xml:space="preserve">Suturing of minor wounds </t>
  </si>
  <si>
    <t>Suturing of lacerations</t>
  </si>
  <si>
    <t>Ear piercing</t>
  </si>
  <si>
    <t>Male circumcision</t>
  </si>
  <si>
    <t>Lump Biopsy</t>
  </si>
  <si>
    <t>Ear Aural irrigation</t>
  </si>
  <si>
    <t>Ear Antral washout</t>
  </si>
  <si>
    <t>Wound debridement</t>
  </si>
  <si>
    <t xml:space="preserve">INTERMEDIATE SURGERIES </t>
  </si>
  <si>
    <t xml:space="preserve">MAJOR SURGERIES </t>
  </si>
  <si>
    <t>CANCER CARE</t>
  </si>
  <si>
    <t>Oncologist/ Cancer Specialist visits</t>
  </si>
  <si>
    <t>Oncological investigations</t>
  </si>
  <si>
    <t>Cancer-related Radiological investigations</t>
  </si>
  <si>
    <t>Surgical cancer care</t>
  </si>
  <si>
    <t>Chemotherapy</t>
  </si>
  <si>
    <t>RENAL CARE (DIALYSIS)</t>
  </si>
  <si>
    <t>Dialysis and all related care</t>
  </si>
  <si>
    <t>WELLNESS CHECKS</t>
  </si>
  <si>
    <t>BMI Check</t>
  </si>
  <si>
    <t>General Physical Examination</t>
  </si>
  <si>
    <t>Blood Pressure Check (Hypertension Screening)</t>
  </si>
  <si>
    <t>Blood Sugar Check (Diabetes Screening)</t>
  </si>
  <si>
    <t>Blood Cholesterol Check</t>
  </si>
  <si>
    <t>Annual Visual Acuity Check (Using Snellen Chart)</t>
  </si>
  <si>
    <t>Mammography (For Women ≥ 40 years of age)</t>
  </si>
  <si>
    <t xml:space="preserve">Pap Smear </t>
  </si>
  <si>
    <t>PSA Check (For Men ≥ 40 years of age)</t>
  </si>
  <si>
    <t>Liver Function Test</t>
  </si>
  <si>
    <t>Kidney Function Tests (E, U, and Cr)</t>
  </si>
  <si>
    <t>Urinalysis</t>
  </si>
  <si>
    <t>Chest X-ray</t>
  </si>
  <si>
    <t>AMBULANCE SERVICES</t>
  </si>
  <si>
    <t>Movement of patients to and fro Hospital</t>
  </si>
  <si>
    <t>PSYCHIATRY CARE</t>
  </si>
  <si>
    <t>Mental illness care with certified psychiatrists</t>
  </si>
  <si>
    <t>HIV CARE AND TREATMENT</t>
  </si>
  <si>
    <t>Specialist Consulltation</t>
  </si>
  <si>
    <t>Specialist Drug therapy</t>
  </si>
  <si>
    <t>Counselling Sessions</t>
  </si>
  <si>
    <t>SEEKING SECOND OPINION</t>
  </si>
  <si>
    <t>Diagnosis confirmation (secondary-tertiary care centres)</t>
  </si>
  <si>
    <t>Treatment confirmation (secondary-tertiary care centres)</t>
  </si>
  <si>
    <t>International Confirmation from Specialists Outside Africa</t>
  </si>
  <si>
    <t>MORTUARY SERVICES</t>
  </si>
  <si>
    <t>After-demise compensation</t>
  </si>
  <si>
    <t>tier2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</si>
</sst>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4586"/>
        <bgColor rgb="FF333399"/>
      </patternFill>
    </fill>
    <fill>
      <patternFill patternType="solid">
        <fgColor rgb="FFFFFF99"/>
        <bgColor rgb="FFFFFFCC"/>
      </patternFill>
    </fill>
    <fill>
      <patternFill patternType="solid">
        <fgColor rgb="FFB2B2B2"/>
        <bgColor rgb="FF969696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2" borderId="1" xfId="1" applyFont="1" applyFill="1" applyBorder="1" applyAlignment="1">
      <alignment wrapText="1"/>
    </xf>
    <xf numFmtId="0" fontId="4" fillId="2" borderId="1" xfId="1" applyFont="1" applyFill="1" applyBorder="1" applyAlignment="1">
      <alignment wrapText="1"/>
    </xf>
    <xf numFmtId="10" fontId="4" fillId="2" borderId="1" xfId="1" applyNumberFormat="1" applyFont="1" applyFill="1" applyBorder="1" applyAlignment="1">
      <alignment wrapText="1"/>
    </xf>
    <xf numFmtId="1" fontId="4" fillId="2" borderId="1" xfId="1" applyNumberFormat="1" applyFont="1" applyFill="1" applyBorder="1" applyAlignment="1">
      <alignment wrapText="1"/>
    </xf>
    <xf numFmtId="0" fontId="5" fillId="3" borderId="1" xfId="1" applyFont="1" applyFill="1" applyBorder="1" applyAlignment="1">
      <alignment wrapText="1"/>
    </xf>
    <xf numFmtId="10" fontId="5" fillId="3" borderId="1" xfId="1" applyNumberFormat="1" applyFont="1" applyFill="1" applyBorder="1" applyAlignment="1">
      <alignment horizontal="left" wrapText="1"/>
    </xf>
    <xf numFmtId="1" fontId="5" fillId="3" borderId="1" xfId="1" applyNumberFormat="1" applyFont="1" applyFill="1" applyBorder="1" applyAlignment="1">
      <alignment horizontal="left" wrapText="1"/>
    </xf>
    <xf numFmtId="1" fontId="5" fillId="3" borderId="1" xfId="1" applyNumberFormat="1" applyFont="1" applyFill="1" applyBorder="1" applyAlignment="1">
      <alignment wrapText="1"/>
    </xf>
    <xf numFmtId="0" fontId="2" fillId="2" borderId="1" xfId="1" applyFont="1" applyFill="1" applyBorder="1" applyAlignment="1">
      <alignment wrapText="1"/>
    </xf>
    <xf numFmtId="10" fontId="5" fillId="3" borderId="2" xfId="1" applyNumberFormat="1" applyFont="1" applyFill="1" applyBorder="1" applyAlignment="1">
      <alignment horizontal="center" wrapText="1"/>
    </xf>
    <xf numFmtId="10" fontId="5" fillId="3" borderId="3" xfId="1" applyNumberFormat="1" applyFont="1" applyFill="1" applyBorder="1" applyAlignment="1">
      <alignment horizont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wrapText="1"/>
    </xf>
    <xf numFmtId="0" fontId="6" fillId="4" borderId="1" xfId="0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" fontId="6" fillId="4" borderId="1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externalLinks/_rels/externalLink1.xml.rels><?xml version="1.0" encoding="UTF-8" standalone="yes"?><Relationships xmlns="http://schemas.openxmlformats.org/package/2006/relationships"><Relationship Id="rId1" Target="Tarrif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iff"/>
    </sheetNames>
    <sheetDataSet>
      <sheetData sheetId="0">
        <row r="301">
          <cell r="C301" t="str">
            <v xml:space="preserve">SPECIALIST CONSULTATION </v>
          </cell>
          <cell r="D301" t="str">
            <v xml:space="preserve">Dermatologist </v>
          </cell>
          <cell r="E301" t="str">
            <v>tier2</v>
          </cell>
        </row>
        <row r="302">
          <cell r="C302" t="str">
            <v xml:space="preserve">SPECIALIST CONSULTATION </v>
          </cell>
          <cell r="D302" t="str">
            <v>Haematologist</v>
          </cell>
          <cell r="E302" t="str">
            <v>tier2</v>
          </cell>
        </row>
        <row r="303">
          <cell r="C303" t="str">
            <v xml:space="preserve">SPECIALIST CONSULTATION </v>
          </cell>
          <cell r="D303" t="str">
            <v xml:space="preserve">Dietician/Nutritionist </v>
          </cell>
          <cell r="E303" t="str">
            <v>tier2</v>
          </cell>
        </row>
        <row r="304">
          <cell r="C304" t="str">
            <v xml:space="preserve">SPECIALIST CONSULTATION </v>
          </cell>
          <cell r="D304" t="str">
            <v>Pulmonologist/Respiratory Physician</v>
          </cell>
          <cell r="E304" t="str">
            <v>tier2</v>
          </cell>
        </row>
        <row r="305">
          <cell r="C305" t="str">
            <v xml:space="preserve">SPECIALIST CONSULTATION </v>
          </cell>
          <cell r="D305" t="str">
            <v xml:space="preserve">Hematologist </v>
          </cell>
          <cell r="E305" t="str">
            <v>tier2</v>
          </cell>
        </row>
        <row r="306">
          <cell r="C306" t="str">
            <v xml:space="preserve">SPECIALIST CONSULTATION </v>
          </cell>
          <cell r="D306" t="str">
            <v xml:space="preserve">Oncologist </v>
          </cell>
          <cell r="E306" t="str">
            <v>tier2</v>
          </cell>
        </row>
        <row r="307">
          <cell r="C307" t="str">
            <v xml:space="preserve">SPECIALIST CONSULTATION </v>
          </cell>
          <cell r="D307" t="str">
            <v xml:space="preserve">Pathologist </v>
          </cell>
          <cell r="E307" t="str">
            <v>tier2</v>
          </cell>
        </row>
        <row r="308">
          <cell r="C308" t="str">
            <v xml:space="preserve">SPECIALIST CONSULTATION </v>
          </cell>
          <cell r="D308" t="str">
            <v xml:space="preserve">Endocrinologist </v>
          </cell>
          <cell r="E308" t="str">
            <v>tier2</v>
          </cell>
        </row>
        <row r="309">
          <cell r="C309" t="str">
            <v xml:space="preserve">SPECIALIST CONSULTATION </v>
          </cell>
          <cell r="D309" t="str">
            <v>Family Physician</v>
          </cell>
          <cell r="E309" t="str">
            <v>tier2</v>
          </cell>
        </row>
        <row r="310">
          <cell r="C310" t="str">
            <v xml:space="preserve">SPECIALIST CONSULTATION </v>
          </cell>
          <cell r="D310" t="str">
            <v>Oral and Maxillofacial Surgeon</v>
          </cell>
          <cell r="E310" t="str">
            <v>tier2</v>
          </cell>
        </row>
        <row r="311">
          <cell r="C311" t="str">
            <v xml:space="preserve">ACCESS TO FREE TELEMEDICINE APP </v>
          </cell>
          <cell r="D311" t="str">
            <v>Chat - certified Doctors during medical emergency</v>
          </cell>
          <cell r="E311" t="str">
            <v>tier2</v>
          </cell>
        </row>
        <row r="312">
          <cell r="C312" t="str">
            <v xml:space="preserve">ACCESS TO FREE TELEMEDICINE APP </v>
          </cell>
          <cell r="D312" t="str">
            <v>Chat - certified Doctors for medical Information</v>
          </cell>
          <cell r="E312" t="str">
            <v>tier2</v>
          </cell>
        </row>
        <row r="313">
          <cell r="C313" t="str">
            <v xml:space="preserve">ACCESS TO FREE TELEMEDICINE APP </v>
          </cell>
          <cell r="D313" t="str">
            <v>Free drug Pick-up at designated Pharmacies</v>
          </cell>
          <cell r="E313" t="str">
            <v>tier2</v>
          </cell>
        </row>
        <row r="314">
          <cell r="C314" t="str">
            <v xml:space="preserve">ACCESS TO FREE TELEMEDICINE APP </v>
          </cell>
          <cell r="D314" t="str">
            <v>GPS-enabled access to hospital directories</v>
          </cell>
          <cell r="E314" t="str">
            <v>tier2</v>
          </cell>
        </row>
        <row r="315">
          <cell r="C315" t="str">
            <v xml:space="preserve">ACCESS TO FREE TELEMEDICINE APP </v>
          </cell>
          <cell r="D315" t="str">
            <v>Telemedicine app with details of covered benefits</v>
          </cell>
          <cell r="E315" t="str">
            <v>tier2</v>
          </cell>
        </row>
        <row r="316">
          <cell r="C316" t="str">
            <v>ACCIDENT AND EMERGENCY CARE</v>
          </cell>
          <cell r="D316" t="str">
            <v>Resuscitative care needed to stabilize patient</v>
          </cell>
          <cell r="E316" t="str">
            <v>tier2</v>
          </cell>
        </row>
        <row r="317">
          <cell r="C317" t="str">
            <v>BASIC DIAGNOSTIC IMAGING</v>
          </cell>
          <cell r="D317" t="str">
            <v>Chest X-Rays</v>
          </cell>
          <cell r="E317" t="str">
            <v>tier2</v>
          </cell>
        </row>
        <row r="318">
          <cell r="C318" t="str">
            <v>BASIC DIAGNOSTIC IMAGING</v>
          </cell>
          <cell r="D318" t="str">
            <v>Abdominal X-Rays</v>
          </cell>
          <cell r="E318" t="str">
            <v>tier2</v>
          </cell>
        </row>
        <row r="319">
          <cell r="C319" t="str">
            <v>BASIC DIAGNOSTIC IMAGING</v>
          </cell>
          <cell r="D319" t="str">
            <v>Limbs X-rays</v>
          </cell>
          <cell r="E319" t="str">
            <v>tier2</v>
          </cell>
        </row>
        <row r="320">
          <cell r="C320" t="str">
            <v>BASIC DIAGNOSTIC IMAGING</v>
          </cell>
          <cell r="D320" t="str">
            <v>Neck X-rays</v>
          </cell>
          <cell r="E320" t="str">
            <v>tier2</v>
          </cell>
        </row>
        <row r="321">
          <cell r="C321" t="str">
            <v>BASIC DIAGNOSTIC IMAGING</v>
          </cell>
          <cell r="D321" t="str">
            <v>Sinus X-rays</v>
          </cell>
          <cell r="E321" t="str">
            <v>tier2</v>
          </cell>
        </row>
        <row r="322">
          <cell r="C322" t="str">
            <v>BASIC DIAGNOSTIC IMAGING</v>
          </cell>
          <cell r="D322" t="str">
            <v>Mastoid X-rays</v>
          </cell>
          <cell r="E322" t="str">
            <v>tier2</v>
          </cell>
        </row>
        <row r="323">
          <cell r="C323" t="str">
            <v>BASIC DIAGNOSTIC IMAGING</v>
          </cell>
          <cell r="D323" t="str">
            <v>Cervical Spine X-rays</v>
          </cell>
          <cell r="E323" t="str">
            <v>tier2</v>
          </cell>
        </row>
        <row r="324">
          <cell r="C324" t="str">
            <v>BASIC DIAGNOSTIC IMAGING</v>
          </cell>
          <cell r="D324" t="str">
            <v>Skull X-rays</v>
          </cell>
          <cell r="E324" t="str">
            <v>tier2</v>
          </cell>
        </row>
        <row r="325">
          <cell r="C325" t="str">
            <v>BASIC DIAGNOSTIC IMAGING</v>
          </cell>
          <cell r="D325" t="str">
            <v>Pelvic X-rays</v>
          </cell>
          <cell r="E325" t="str">
            <v>tier2</v>
          </cell>
        </row>
        <row r="326">
          <cell r="C326" t="str">
            <v>BASIC DIAGNOSTIC IMAGING</v>
          </cell>
          <cell r="D326" t="str">
            <v>Thoracic Inlet X-rays</v>
          </cell>
          <cell r="E326" t="str">
            <v>tier2</v>
          </cell>
        </row>
        <row r="327">
          <cell r="C327" t="str">
            <v>BASIC DIAGNOSTIC IMAGING</v>
          </cell>
          <cell r="D327" t="str">
            <v>Thoraco-Lumbar X-rays</v>
          </cell>
          <cell r="E327" t="str">
            <v>tier2</v>
          </cell>
        </row>
        <row r="328">
          <cell r="C328" t="str">
            <v>BASIC DIAGNOSTIC IMAGING</v>
          </cell>
          <cell r="D328" t="str">
            <v>Lumbosacral X-Rays</v>
          </cell>
          <cell r="E328" t="str">
            <v>tier2</v>
          </cell>
        </row>
        <row r="329">
          <cell r="C329" t="str">
            <v>BASIC DIAGNOSTIC IMAGING</v>
          </cell>
          <cell r="D329" t="str">
            <v>Mandibles/Temporomandibular Joint X-Rays</v>
          </cell>
          <cell r="E329" t="str">
            <v>tier2</v>
          </cell>
        </row>
        <row r="330">
          <cell r="C330" t="str">
            <v>BASIC DIAGNOSTIC IMAGING</v>
          </cell>
          <cell r="D330" t="str">
            <v>X-rays of All Body Joints</v>
          </cell>
          <cell r="E330" t="str">
            <v>tier2</v>
          </cell>
        </row>
        <row r="331">
          <cell r="C331" t="str">
            <v>BASIC DIAGNOSTIC IMAGING</v>
          </cell>
          <cell r="D331" t="str">
            <v>Ultrasound Scan</v>
          </cell>
          <cell r="E331" t="str">
            <v>tier2</v>
          </cell>
        </row>
        <row r="332">
          <cell r="C332" t="str">
            <v>ADVANCED DIAGNOSTIC IMAGING</v>
          </cell>
          <cell r="D332" t="str">
            <v>Doppler Ultrasound Scan</v>
          </cell>
          <cell r="E332" t="str">
            <v>tier2</v>
          </cell>
        </row>
        <row r="333">
          <cell r="C333" t="str">
            <v>ADVANCED DIAGNOSTIC IMAGING</v>
          </cell>
          <cell r="D333" t="str">
            <v>ECG (PRE AND POST EXERCISE)</v>
          </cell>
          <cell r="E333" t="str">
            <v>tier2</v>
          </cell>
        </row>
        <row r="334">
          <cell r="C334" t="str">
            <v>ADVANCED DIAGNOSTIC IMAGING</v>
          </cell>
          <cell r="D334" t="str">
            <v>CT Scan</v>
          </cell>
          <cell r="E334" t="str">
            <v>tier2</v>
          </cell>
        </row>
        <row r="335">
          <cell r="C335" t="str">
            <v>ADVANCED DIAGNOSTIC IMAGING</v>
          </cell>
          <cell r="D335" t="str">
            <v>MRI</v>
          </cell>
          <cell r="E335" t="str">
            <v>tier2</v>
          </cell>
        </row>
        <row r="336">
          <cell r="C336" t="str">
            <v>ADVANCED DIAGNOSTIC IMAGING</v>
          </cell>
          <cell r="D336" t="str">
            <v>Echocardiography</v>
          </cell>
          <cell r="E336" t="str">
            <v>tier2</v>
          </cell>
        </row>
        <row r="337">
          <cell r="C337" t="str">
            <v>ADVANCED DIAGNOSTIC IMAGING</v>
          </cell>
          <cell r="D337" t="str">
            <v>Proctoscopy</v>
          </cell>
          <cell r="E337" t="str">
            <v>tier2</v>
          </cell>
        </row>
        <row r="338">
          <cell r="C338" t="str">
            <v>ADVANCED DIAGNOSTIC IMAGING</v>
          </cell>
          <cell r="D338" t="str">
            <v>Sigmoidoscopy</v>
          </cell>
          <cell r="E338" t="str">
            <v>tier2</v>
          </cell>
        </row>
        <row r="339">
          <cell r="C339" t="str">
            <v>ADVANCED DIAGNOSTIC IMAGING</v>
          </cell>
          <cell r="D339" t="str">
            <v>Upper GI Endoscopy</v>
          </cell>
          <cell r="E339" t="str">
            <v>tier2</v>
          </cell>
        </row>
        <row r="340">
          <cell r="C340" t="str">
            <v>ADVANCED DIAGNOSTIC IMAGING</v>
          </cell>
          <cell r="D340" t="str">
            <v>Endoscopic Ultrasound</v>
          </cell>
          <cell r="E340" t="str">
            <v>tier2</v>
          </cell>
        </row>
        <row r="341">
          <cell r="C341" t="str">
            <v>ADVANCED DIAGNOSTIC IMAGING</v>
          </cell>
          <cell r="D341" t="str">
            <v>Endoscopic retrograde cholangiopancreatography</v>
          </cell>
          <cell r="E341" t="str">
            <v>tier2</v>
          </cell>
        </row>
        <row r="342">
          <cell r="C342" t="str">
            <v>ADVANCED DIAGNOSTIC IMAGING</v>
          </cell>
          <cell r="D342" t="str">
            <v>Enteroscopy</v>
          </cell>
          <cell r="E342" t="str">
            <v>tier2</v>
          </cell>
        </row>
        <row r="343">
          <cell r="C343" t="str">
            <v>ADVANCED DIAGNOSTIC IMAGING</v>
          </cell>
          <cell r="D343" t="str">
            <v>Gastroscopy</v>
          </cell>
          <cell r="E343" t="str">
            <v>tier2</v>
          </cell>
        </row>
        <row r="344">
          <cell r="C344" t="str">
            <v>ADVANCED DIAGNOSTIC IMAGING</v>
          </cell>
          <cell r="D344" t="str">
            <v>Colonoscopy</v>
          </cell>
          <cell r="E344" t="str">
            <v>tier2</v>
          </cell>
        </row>
        <row r="345">
          <cell r="C345" t="str">
            <v>ADVANCED DIAGNOSTIC IMAGING</v>
          </cell>
          <cell r="D345" t="str">
            <v>Laryngoscopy (Direct and Indirect)</v>
          </cell>
          <cell r="E345" t="str">
            <v>tier2</v>
          </cell>
        </row>
        <row r="346">
          <cell r="C346" t="str">
            <v>ADVANCED DIAGNOSTIC IMAGING</v>
          </cell>
          <cell r="D346" t="str">
            <v>Bronchoscopy</v>
          </cell>
          <cell r="E346" t="str">
            <v>tier2</v>
          </cell>
        </row>
        <row r="347">
          <cell r="C347" t="str">
            <v>ADVANCED DIAGNOSTIC IMAGING</v>
          </cell>
          <cell r="D347" t="str">
            <v>Thoracoscopy</v>
          </cell>
          <cell r="E347" t="str">
            <v>tier2</v>
          </cell>
        </row>
        <row r="348">
          <cell r="C348" t="str">
            <v>ADVANCED DIAGNOSTIC IMAGING</v>
          </cell>
          <cell r="D348" t="str">
            <v>Hysteroscopy</v>
          </cell>
          <cell r="E348" t="str">
            <v>tier2</v>
          </cell>
        </row>
        <row r="349">
          <cell r="C349" t="str">
            <v>ADVANCED DIAGNOSTIC IMAGING</v>
          </cell>
          <cell r="D349" t="str">
            <v>Cystoscopy</v>
          </cell>
          <cell r="E349" t="str">
            <v>tier2</v>
          </cell>
        </row>
        <row r="350">
          <cell r="C350" t="str">
            <v>ADVANCED DIAGNOSTIC IMAGING</v>
          </cell>
          <cell r="D350" t="str">
            <v>Laparoscopy</v>
          </cell>
          <cell r="E350" t="str">
            <v>tier2</v>
          </cell>
        </row>
        <row r="351">
          <cell r="C351" t="str">
            <v>ADVANCED DIAGNOSTIC IMAGING</v>
          </cell>
          <cell r="D351" t="str">
            <v>Arthroscopy</v>
          </cell>
          <cell r="E351" t="str">
            <v>tier2</v>
          </cell>
        </row>
        <row r="352">
          <cell r="C352" t="str">
            <v>HEMATOLOGICAL TESTS</v>
          </cell>
          <cell r="D352" t="str">
            <v>Hemoglobin (HB)</v>
          </cell>
          <cell r="E352" t="str">
            <v>tier2</v>
          </cell>
        </row>
        <row r="353">
          <cell r="C353" t="str">
            <v>HEMATOLOGICAL TESTS</v>
          </cell>
          <cell r="D353" t="str">
            <v>Packed Cell Volume (PCV)</v>
          </cell>
          <cell r="E353" t="str">
            <v>tier2</v>
          </cell>
        </row>
        <row r="354">
          <cell r="C354" t="str">
            <v>HEMATOLOGICAL TESTS</v>
          </cell>
          <cell r="D354" t="str">
            <v>White cell count (Total and Differential)</v>
          </cell>
          <cell r="E354" t="str">
            <v>tier2</v>
          </cell>
        </row>
        <row r="355">
          <cell r="C355" t="str">
            <v>HEMATOLOGICAL TESTS</v>
          </cell>
          <cell r="D355" t="str">
            <v>Full Blood Count and differentials (FBC)</v>
          </cell>
          <cell r="E355" t="str">
            <v>tier2</v>
          </cell>
        </row>
        <row r="356">
          <cell r="C356" t="str">
            <v>HEMATOLOGICAL TESTS</v>
          </cell>
          <cell r="D356" t="str">
            <v>White Blood Cell count</v>
          </cell>
          <cell r="E356" t="str">
            <v>tier2</v>
          </cell>
        </row>
        <row r="357">
          <cell r="C357" t="str">
            <v>HEMATOLOGICAL TESTS</v>
          </cell>
          <cell r="D357" t="str">
            <v>Red Blood Cell/Reticulocyte count</v>
          </cell>
          <cell r="E357" t="str">
            <v>tier2</v>
          </cell>
        </row>
        <row r="358">
          <cell r="C358" t="str">
            <v>HEMATOLOGICAL TESTS</v>
          </cell>
          <cell r="D358" t="str">
            <v>Grouping and Cross Matching</v>
          </cell>
          <cell r="E358" t="str">
            <v>tier2</v>
          </cell>
        </row>
        <row r="359">
          <cell r="C359" t="str">
            <v>HEMATOLOGICAL TESTS</v>
          </cell>
          <cell r="D359" t="str">
            <v>Genotype (on request by clinician)</v>
          </cell>
          <cell r="E359" t="str">
            <v>tier2</v>
          </cell>
        </row>
        <row r="360">
          <cell r="C360" t="str">
            <v>HEMATOLOGICAL TESTS</v>
          </cell>
          <cell r="D360" t="str">
            <v>Blood group (on request by clinician)</v>
          </cell>
          <cell r="E360" t="str">
            <v>tier2</v>
          </cell>
        </row>
        <row r="361">
          <cell r="C361" t="str">
            <v>HEMATOLOGICAL TESTS</v>
          </cell>
          <cell r="D361" t="str">
            <v>Erythrocyte Sedimentation Rate (ESR)</v>
          </cell>
          <cell r="E361" t="str">
            <v>tier2</v>
          </cell>
        </row>
        <row r="362">
          <cell r="C362" t="str">
            <v>HEMATOLOGICAL TESTS</v>
          </cell>
          <cell r="D362" t="str">
            <v>MCHC</v>
          </cell>
          <cell r="E362" t="str">
            <v>tier2</v>
          </cell>
        </row>
        <row r="363">
          <cell r="C363" t="str">
            <v>HEMATOLOGICAL TESTS</v>
          </cell>
          <cell r="D363" t="str">
            <v>MCH</v>
          </cell>
          <cell r="E363" t="str">
            <v>tier2</v>
          </cell>
        </row>
        <row r="364">
          <cell r="C364" t="str">
            <v>HEMATOLOGICAL TESTS</v>
          </cell>
          <cell r="D364" t="str">
            <v>MCV</v>
          </cell>
          <cell r="E364" t="str">
            <v>tier2</v>
          </cell>
        </row>
        <row r="365">
          <cell r="C365" t="str">
            <v>HEMATOLOGICAL TESTS</v>
          </cell>
          <cell r="D365" t="str">
            <v>Blood Film</v>
          </cell>
          <cell r="E365" t="str">
            <v>tier2</v>
          </cell>
        </row>
        <row r="366">
          <cell r="C366" t="str">
            <v>HEMATOLOGICAL TESTS</v>
          </cell>
          <cell r="D366" t="str">
            <v>Blood Pregnancy (Beta HCG) Test</v>
          </cell>
          <cell r="E366" t="str">
            <v>tier2</v>
          </cell>
        </row>
        <row r="367">
          <cell r="C367" t="str">
            <v>CHEMISTRY INVESTIGATIONS</v>
          </cell>
          <cell r="D367" t="str">
            <v>Fasting Blood Sugar</v>
          </cell>
          <cell r="E367" t="str">
            <v>tier2</v>
          </cell>
        </row>
        <row r="368">
          <cell r="C368" t="str">
            <v>CHEMISTRY INVESTIGATIONS</v>
          </cell>
          <cell r="D368" t="str">
            <v>Random Blood Sugar</v>
          </cell>
          <cell r="E368" t="str">
            <v>tier2</v>
          </cell>
        </row>
        <row r="369">
          <cell r="C369" t="str">
            <v>CHEMISTRY INVESTIGATIONS</v>
          </cell>
          <cell r="D369" t="str">
            <v>2 Hours Post-prandial Blood Sugar</v>
          </cell>
          <cell r="E369" t="str">
            <v>tier2</v>
          </cell>
        </row>
        <row r="370">
          <cell r="C370" t="str">
            <v>CHEMISTRY INVESTIGATIONS</v>
          </cell>
          <cell r="D370" t="str">
            <v>Oral Glucose Tolerance Test (OGTT)</v>
          </cell>
          <cell r="E370" t="str">
            <v>tier2</v>
          </cell>
        </row>
        <row r="371">
          <cell r="C371" t="str">
            <v>CHEMISTRY INVESTIGATIONS</v>
          </cell>
          <cell r="D371" t="str">
            <v>Glucose Challenge Test</v>
          </cell>
          <cell r="E371" t="str">
            <v>tier2</v>
          </cell>
        </row>
        <row r="372">
          <cell r="C372" t="str">
            <v>CHEMISTRY INVESTIGATIONS</v>
          </cell>
          <cell r="D372" t="str">
            <v>Electrolytes, Urea and Creatinine</v>
          </cell>
          <cell r="E372" t="str">
            <v>tier2</v>
          </cell>
        </row>
        <row r="373">
          <cell r="C373" t="str">
            <v>CHEMISTRY INVESTIGATIONS</v>
          </cell>
          <cell r="D373" t="str">
            <v>Lipid Profile (Fasting) (HDL, LDL, Triglyceride)</v>
          </cell>
          <cell r="E373" t="str">
            <v>tier2</v>
          </cell>
        </row>
        <row r="374">
          <cell r="C374" t="str">
            <v>CHEMISTRY INVESTIGATIONS</v>
          </cell>
          <cell r="D374" t="str">
            <v>Liver Function Test (LFT)</v>
          </cell>
          <cell r="E374" t="str">
            <v>tier2</v>
          </cell>
        </row>
        <row r="375">
          <cell r="C375" t="str">
            <v>CHEMISTRY INVESTIGATIONS</v>
          </cell>
          <cell r="D375" t="str">
            <v>Serum ALT/SGPT</v>
          </cell>
          <cell r="E375" t="str">
            <v>tier2</v>
          </cell>
        </row>
        <row r="376">
          <cell r="C376" t="str">
            <v>CHEMISTRY INVESTIGATIONS</v>
          </cell>
          <cell r="D376" t="str">
            <v>Serum AST/SGOT</v>
          </cell>
          <cell r="E376" t="str">
            <v>tier2</v>
          </cell>
        </row>
        <row r="377">
          <cell r="C377" t="str">
            <v>CHEMISTRY INVESTIGATIONS</v>
          </cell>
          <cell r="D377" t="str">
            <v>Serum Sodium</v>
          </cell>
          <cell r="E377" t="str">
            <v>tier2</v>
          </cell>
        </row>
        <row r="378">
          <cell r="C378" t="str">
            <v>CHEMISTRY INVESTIGATIONS</v>
          </cell>
          <cell r="D378" t="str">
            <v>Serum Calcium</v>
          </cell>
          <cell r="E378" t="str">
            <v>tier2</v>
          </cell>
        </row>
        <row r="379">
          <cell r="C379" t="str">
            <v>CHEMISTRY INVESTIGATIONS</v>
          </cell>
          <cell r="D379" t="str">
            <v>Serum Magnesium</v>
          </cell>
          <cell r="E379" t="str">
            <v>tier2</v>
          </cell>
        </row>
        <row r="380">
          <cell r="C380" t="str">
            <v>CHEMISTRY INVESTIGATIONS</v>
          </cell>
          <cell r="D380" t="str">
            <v>Serum Potasium</v>
          </cell>
          <cell r="E380" t="str">
            <v>tier2</v>
          </cell>
        </row>
        <row r="381">
          <cell r="C381" t="str">
            <v>CHEMISTRY INVESTIGATIONS</v>
          </cell>
          <cell r="D381" t="str">
            <v>Serum Lithium</v>
          </cell>
          <cell r="E381" t="str">
            <v>tier2</v>
          </cell>
        </row>
        <row r="382">
          <cell r="C382" t="str">
            <v>CHEMISTRY INVESTIGATIONS</v>
          </cell>
          <cell r="D382" t="str">
            <v>Serum Chloride</v>
          </cell>
          <cell r="E382" t="str">
            <v>tier2</v>
          </cell>
        </row>
        <row r="383">
          <cell r="C383" t="str">
            <v>CHEMISTRY INVESTIGATIONS</v>
          </cell>
          <cell r="D383" t="str">
            <v>Serum Bicarbonate</v>
          </cell>
          <cell r="E383" t="str">
            <v>tier2</v>
          </cell>
        </row>
        <row r="384">
          <cell r="C384" t="str">
            <v>CHEMISTRY INVESTIGATIONS</v>
          </cell>
          <cell r="D384" t="str">
            <v>Serum Alkaline Phosphate</v>
          </cell>
          <cell r="E384" t="str">
            <v>tier2</v>
          </cell>
        </row>
        <row r="385">
          <cell r="C385" t="str">
            <v>CHEMISTRY INVESTIGATIONS</v>
          </cell>
          <cell r="D385" t="str">
            <v>Serum Acid Phosphate</v>
          </cell>
          <cell r="E385" t="str">
            <v>tier2</v>
          </cell>
        </row>
        <row r="386">
          <cell r="C386" t="str">
            <v>CHEMISTRY INVESTIGATIONS</v>
          </cell>
          <cell r="D386" t="str">
            <v>Serum Inorganic Phosphate</v>
          </cell>
          <cell r="E386" t="str">
            <v>tier2</v>
          </cell>
        </row>
        <row r="387">
          <cell r="C387" t="str">
            <v>CHEMISTRY INVESTIGATIONS</v>
          </cell>
          <cell r="D387" t="str">
            <v>Serum Bilirubin (Total and Direct)</v>
          </cell>
          <cell r="E387" t="str">
            <v>tier2</v>
          </cell>
        </row>
        <row r="388">
          <cell r="C388" t="str">
            <v>CHEMISTRY INVESTIGATIONS</v>
          </cell>
          <cell r="D388" t="str">
            <v>Serum Albumin</v>
          </cell>
          <cell r="E388" t="str">
            <v>tier2</v>
          </cell>
        </row>
        <row r="389">
          <cell r="C389" t="str">
            <v>CHEMISTRY INVESTIGATIONS</v>
          </cell>
          <cell r="D389" t="str">
            <v>Serum Lactate Dehydrogenase</v>
          </cell>
          <cell r="E389" t="str">
            <v>tier2</v>
          </cell>
        </row>
        <row r="390">
          <cell r="C390" t="str">
            <v>CHEMISTRY INVESTIGATIONS</v>
          </cell>
          <cell r="D390" t="str">
            <v>Serum Gamma Glutamyl Transferase</v>
          </cell>
          <cell r="E390" t="str">
            <v>tier2</v>
          </cell>
        </row>
        <row r="391">
          <cell r="C391" t="str">
            <v>CHEMISTRY INVESTIGATIONS</v>
          </cell>
          <cell r="D391" t="str">
            <v>Prothrombin time (PT/INR)</v>
          </cell>
          <cell r="E391" t="str">
            <v>tier2</v>
          </cell>
        </row>
        <row r="392">
          <cell r="C392" t="str">
            <v>CHEMISTRY INVESTIGATIONS</v>
          </cell>
          <cell r="D392" t="str">
            <v>Urine Pregnancy Test</v>
          </cell>
          <cell r="E392" t="str">
            <v>tier2</v>
          </cell>
        </row>
        <row r="393">
          <cell r="C393" t="str">
            <v>MICROBIOLOGY AND PARASITOLOGY</v>
          </cell>
          <cell r="D393" t="str">
            <v>Malaria Parasite (MP)</v>
          </cell>
          <cell r="E393" t="str">
            <v>tier2</v>
          </cell>
        </row>
        <row r="394">
          <cell r="C394" t="str">
            <v>MICROBIOLOGY AND PARASITOLOGY</v>
          </cell>
          <cell r="D394" t="str">
            <v>Widal</v>
          </cell>
          <cell r="E394" t="str">
            <v>tier2</v>
          </cell>
        </row>
        <row r="395">
          <cell r="C395" t="str">
            <v>MICROBIOLOGY AND PARASITOLOGY</v>
          </cell>
          <cell r="D395" t="str">
            <v>Urine M/C/S</v>
          </cell>
          <cell r="E395" t="str">
            <v>tier2</v>
          </cell>
        </row>
        <row r="396">
          <cell r="C396" t="str">
            <v>MICROBIOLOGY AND PARASITOLOGY</v>
          </cell>
          <cell r="D396" t="str">
            <v>Endocervical Swab (ECS) M/C/S</v>
          </cell>
          <cell r="E396" t="str">
            <v>tier2</v>
          </cell>
        </row>
        <row r="397">
          <cell r="C397" t="str">
            <v>MICROBIOLOGY AND PARASITOLOGY</v>
          </cell>
          <cell r="D397" t="str">
            <v>High Vaginal Swab (HVS) M/C/S</v>
          </cell>
          <cell r="E397" t="str">
            <v>tier2</v>
          </cell>
        </row>
        <row r="398">
          <cell r="C398" t="str">
            <v>MICROBIOLOGY AND PARASITOLOGY</v>
          </cell>
          <cell r="D398" t="str">
            <v>Urethral Swab M/C/S</v>
          </cell>
          <cell r="E398" t="str">
            <v>tier2</v>
          </cell>
        </row>
        <row r="399">
          <cell r="C399" t="str">
            <v>MICROBIOLOGY AND PARASITOLOGY</v>
          </cell>
          <cell r="D399" t="str">
            <v>Throat Swab M/C/S</v>
          </cell>
          <cell r="E399" t="str">
            <v>tier2</v>
          </cell>
        </row>
        <row r="400">
          <cell r="C400" t="str">
            <v>MICROBIOLOGY AND PARASITOLOGY</v>
          </cell>
          <cell r="D400" t="str">
            <v>Ear Swab M/C/S</v>
          </cell>
          <cell r="E400" t="str">
            <v>tier2</v>
          </cell>
        </row>
        <row r="401">
          <cell r="C401" t="str">
            <v>MICROBIOLOGY AND PARASITOLOGY</v>
          </cell>
          <cell r="D401" t="str">
            <v>Wound Swab M/C/S</v>
          </cell>
          <cell r="E401" t="str">
            <v>tier2</v>
          </cell>
        </row>
        <row r="402">
          <cell r="C402" t="str">
            <v>MICROBIOLOGY AND PARASITOLOGY</v>
          </cell>
          <cell r="D402" t="str">
            <v>Eye Swab M/C/S</v>
          </cell>
          <cell r="E402" t="str">
            <v>tier2</v>
          </cell>
        </row>
        <row r="403">
          <cell r="C403" t="str">
            <v>MICROBIOLOGY AND PARASITOLOGY</v>
          </cell>
          <cell r="D403" t="str">
            <v>Sputum M/C/S</v>
          </cell>
          <cell r="E403" t="str">
            <v>tier2</v>
          </cell>
        </row>
        <row r="404">
          <cell r="C404" t="str">
            <v>MICROBIOLOGY AND PARASITOLOGY</v>
          </cell>
          <cell r="D404" t="str">
            <v>Aspirates M/C/S</v>
          </cell>
          <cell r="E404" t="str">
            <v>tier2</v>
          </cell>
        </row>
        <row r="405">
          <cell r="C405" t="str">
            <v>MICROBIOLOGY AND PARASITOLOGY</v>
          </cell>
          <cell r="D405" t="str">
            <v>Stool M/C/S</v>
          </cell>
          <cell r="E405" t="str">
            <v>tier2</v>
          </cell>
        </row>
        <row r="406">
          <cell r="C406" t="str">
            <v>MICROBIOLOGY AND PARASITOLOGY</v>
          </cell>
          <cell r="D406" t="str">
            <v>VDRL (Veneral Disease Research Laboratory) Test</v>
          </cell>
          <cell r="E406" t="str">
            <v>tier2</v>
          </cell>
        </row>
        <row r="407">
          <cell r="C407" t="str">
            <v>MICROBIOLOGY AND PARASITOLOGY</v>
          </cell>
          <cell r="D407" t="str">
            <v>H.Pylori</v>
          </cell>
          <cell r="E407" t="str">
            <v>tier2</v>
          </cell>
        </row>
        <row r="408">
          <cell r="C408" t="str">
            <v>MICROBIOLOGY AND PARASITOLOGY</v>
          </cell>
          <cell r="D408" t="str">
            <v>Trypanosomes Screening</v>
          </cell>
          <cell r="E408" t="str">
            <v>tier2</v>
          </cell>
        </row>
        <row r="409">
          <cell r="C409" t="str">
            <v>MICROBIOLOGY AND PARASITOLOGY</v>
          </cell>
          <cell r="D409" t="str">
            <v>Toxoplasma Screening</v>
          </cell>
          <cell r="E409" t="str">
            <v>tier2</v>
          </cell>
        </row>
        <row r="410">
          <cell r="C410" t="str">
            <v>MICROBIOLOGY AND PARASITOLOGY</v>
          </cell>
          <cell r="D410" t="str">
            <v>Skin Snip for Microfilaria</v>
          </cell>
          <cell r="E410" t="str">
            <v>tier2</v>
          </cell>
        </row>
        <row r="411">
          <cell r="C411" t="str">
            <v>MICROBIOLOGY AND PARASITOLOGY</v>
          </cell>
          <cell r="D411" t="str">
            <v>Skin Scraping for Fungi</v>
          </cell>
          <cell r="E411" t="str">
            <v>tier2</v>
          </cell>
        </row>
        <row r="412">
          <cell r="C412" t="str">
            <v>MICROBIOLOGY AND PARASITOLOGY</v>
          </cell>
          <cell r="D412" t="str">
            <v>Leishmania Screening</v>
          </cell>
          <cell r="E412" t="str">
            <v>tier2</v>
          </cell>
        </row>
        <row r="413">
          <cell r="C413" t="str">
            <v>MICROBIOLOGY AND PARASITOLOGY</v>
          </cell>
          <cell r="D413" t="str">
            <v>Mantoux/Heaf's Test</v>
          </cell>
          <cell r="E413" t="str">
            <v>tier2</v>
          </cell>
        </row>
        <row r="414">
          <cell r="C414" t="str">
            <v>MICROBIOLOGY AND PARASITOLOGY</v>
          </cell>
          <cell r="D414" t="str">
            <v>Blood Culture</v>
          </cell>
          <cell r="E414" t="str">
            <v>tier2</v>
          </cell>
        </row>
        <row r="415">
          <cell r="C415" t="str">
            <v>MICROBIOLOGY AND PARASITOLOGY</v>
          </cell>
          <cell r="D415" t="str">
            <v>Stool Occult Blood</v>
          </cell>
          <cell r="E415" t="str">
            <v>tier2</v>
          </cell>
        </row>
        <row r="416">
          <cell r="C416" t="str">
            <v>ADVANCED LABORATORY INVESTIGATIONS/PATHOLOGY</v>
          </cell>
          <cell r="D416" t="str">
            <v>Blood urea Nitrogen</v>
          </cell>
          <cell r="E416" t="str">
            <v>tier2</v>
          </cell>
        </row>
        <row r="417">
          <cell r="C417" t="str">
            <v>ADVANCED LABORATORY INVESTIGATIONS/PATHOLOGY</v>
          </cell>
          <cell r="D417" t="str">
            <v>Hepatitis B Surface Antigen (HBSAg)</v>
          </cell>
          <cell r="E417" t="str">
            <v>tier2</v>
          </cell>
        </row>
        <row r="418">
          <cell r="C418" t="str">
            <v>ADVANCED LABORATORY INVESTIGATIONS/PATHOLOGY</v>
          </cell>
          <cell r="D418" t="str">
            <v>HBA1C</v>
          </cell>
          <cell r="E418" t="str">
            <v>tier2</v>
          </cell>
        </row>
        <row r="419">
          <cell r="C419" t="str">
            <v>ADVANCED LABORATORY INVESTIGATIONS/PATHOLOGY</v>
          </cell>
          <cell r="D419" t="str">
            <v>Hepatitis C Screening</v>
          </cell>
          <cell r="E419" t="str">
            <v>tier2</v>
          </cell>
        </row>
        <row r="420">
          <cell r="C420" t="str">
            <v>ADVANCED LABORATORY INVESTIGATIONS/PATHOLOGY</v>
          </cell>
          <cell r="D420" t="str">
            <v>Hepatitis B Screening</v>
          </cell>
          <cell r="E420" t="str">
            <v>tier2</v>
          </cell>
        </row>
        <row r="421">
          <cell r="C421" t="str">
            <v>ADVANCED LABORATORY INVESTIGATIONS/PATHOLOGY</v>
          </cell>
          <cell r="D421" t="str">
            <v>HIV Screening</v>
          </cell>
          <cell r="E421" t="str">
            <v>tier2</v>
          </cell>
        </row>
        <row r="422">
          <cell r="C422" t="str">
            <v>ADVANCED LABORATORY INVESTIGATIONS/PATHOLOGY</v>
          </cell>
          <cell r="D422" t="str">
            <v>HIV Confirmatory Test</v>
          </cell>
          <cell r="E422" t="str">
            <v>tier2</v>
          </cell>
        </row>
        <row r="423">
          <cell r="C423" t="str">
            <v>ADVANCED LABORATORY INVESTIGATIONS/PATHOLOGY</v>
          </cell>
          <cell r="D423" t="str">
            <v>G-6PD Screening</v>
          </cell>
          <cell r="E423" t="str">
            <v>tier2</v>
          </cell>
        </row>
        <row r="424">
          <cell r="C424" t="str">
            <v>ADVANCED LABORATORY INVESTIGATIONS/PATHOLOGY</v>
          </cell>
          <cell r="D424" t="str">
            <v>Thyroid Function Tests</v>
          </cell>
          <cell r="E424" t="str">
            <v>tier2</v>
          </cell>
        </row>
        <row r="425">
          <cell r="C425" t="str">
            <v>ADVANCED LABORATORY INVESTIGATIONS/PATHOLOGY</v>
          </cell>
          <cell r="D425" t="str">
            <v>Serum Uric Acid</v>
          </cell>
          <cell r="E425" t="str">
            <v>tier2</v>
          </cell>
        </row>
        <row r="426">
          <cell r="C426" t="str">
            <v>ADVANCED LABORATORY INVESTIGATIONS/PATHOLOGY</v>
          </cell>
          <cell r="D426" t="str">
            <v>Creatinine phosphokinase</v>
          </cell>
          <cell r="E426" t="str">
            <v>tier2</v>
          </cell>
        </row>
        <row r="427">
          <cell r="C427" t="str">
            <v>ADVANCED LABORATORY INVESTIGATIONS/PATHOLOGY</v>
          </cell>
          <cell r="D427" t="str">
            <v>Syphilis Screening</v>
          </cell>
          <cell r="E427" t="str">
            <v>tier2</v>
          </cell>
        </row>
        <row r="428">
          <cell r="C428" t="str">
            <v>ADVANCED LABORATORY INVESTIGATIONS/PATHOLOGY</v>
          </cell>
          <cell r="D428" t="str">
            <v>Serum immunoglobulins/Antibodies</v>
          </cell>
          <cell r="E428" t="str">
            <v>tier2</v>
          </cell>
        </row>
        <row r="429">
          <cell r="C429" t="str">
            <v>ADVANCED LABORATORY INVESTIGATIONS/PATHOLOGY</v>
          </cell>
          <cell r="D429" t="str">
            <v>Immunofluorescence assay</v>
          </cell>
          <cell r="E429" t="str">
            <v>tier2</v>
          </cell>
        </row>
        <row r="430">
          <cell r="C430" t="str">
            <v>ADVANCED LABORATORY INVESTIGATIONS/PATHOLOGY</v>
          </cell>
          <cell r="D430" t="str">
            <v>QBC Malaria Concentration And Fluorescent Staining</v>
          </cell>
          <cell r="E430" t="str">
            <v>tier2</v>
          </cell>
        </row>
        <row r="431">
          <cell r="C431" t="str">
            <v>ADVANCED LABORATORY INVESTIGATIONS/PATHOLOGY</v>
          </cell>
          <cell r="D431" t="str">
            <v>Pap Smear and Cytology</v>
          </cell>
          <cell r="E431" t="str">
            <v>tier2</v>
          </cell>
        </row>
        <row r="432">
          <cell r="C432" t="str">
            <v>ADVANCED LABORATORY INVESTIGATIONS/PATHOLOGY</v>
          </cell>
          <cell r="D432" t="str">
            <v>Prostate Specific Antigen</v>
          </cell>
          <cell r="E432" t="str">
            <v>tier2</v>
          </cell>
        </row>
        <row r="433">
          <cell r="C433" t="str">
            <v>ADVANCED LABORATORY INVESTIGATIONS/PATHOLOGY</v>
          </cell>
          <cell r="D433" t="str">
            <v>Protein Electrophoresis</v>
          </cell>
          <cell r="E433" t="str">
            <v>tier2</v>
          </cell>
        </row>
        <row r="434">
          <cell r="C434" t="str">
            <v>ADVANCED LABORATORY INVESTIGATIONS/PATHOLOGY</v>
          </cell>
          <cell r="D434" t="str">
            <v>CSF M/C/S (CSF Analysis)</v>
          </cell>
          <cell r="E434" t="str">
            <v>tier2</v>
          </cell>
        </row>
        <row r="435">
          <cell r="C435" t="str">
            <v>ADVANCED LABORATORY INVESTIGATIONS/PATHOLOGY</v>
          </cell>
          <cell r="D435" t="str">
            <v>Semen M/C/S</v>
          </cell>
          <cell r="E435" t="str">
            <v>tier2</v>
          </cell>
        </row>
        <row r="436">
          <cell r="C436" t="str">
            <v>ADVANCED LABORATORY INVESTIGATIONS/PATHOLOGY</v>
          </cell>
          <cell r="D436" t="str">
            <v>Serum Creatinine Phosphokinase</v>
          </cell>
          <cell r="E436" t="str">
            <v>tier2</v>
          </cell>
        </row>
        <row r="437">
          <cell r="C437" t="str">
            <v>ADVANCED LABORATORY INVESTIGATIONS/PATHOLOGY</v>
          </cell>
          <cell r="D437" t="str">
            <v>Serum Iron</v>
          </cell>
          <cell r="E437" t="str">
            <v>tier2</v>
          </cell>
        </row>
        <row r="438">
          <cell r="C438" t="str">
            <v>ADVANCED LABORATORY INVESTIGATIONS/PATHOLOGY</v>
          </cell>
          <cell r="D438" t="str">
            <v>24 Hour Creatinine Clearance</v>
          </cell>
          <cell r="E438" t="str">
            <v>tier2</v>
          </cell>
        </row>
        <row r="439">
          <cell r="C439" t="str">
            <v>ADVANCED LABORATORY INVESTIGATIONS/PATHOLOGY</v>
          </cell>
          <cell r="D439" t="str">
            <v>Coomb's Test (Indirect)</v>
          </cell>
          <cell r="E439" t="str">
            <v>tier2</v>
          </cell>
        </row>
        <row r="440">
          <cell r="C440" t="str">
            <v>ADVANCED LABORATORY INVESTIGATIONS/PATHOLOGY</v>
          </cell>
          <cell r="D440" t="str">
            <v>Coomb's Test (Direct)</v>
          </cell>
          <cell r="E440" t="str">
            <v>tier2</v>
          </cell>
        </row>
        <row r="441">
          <cell r="C441" t="str">
            <v>ADVANCED LABORATORY INVESTIGATIONS/PATHOLOGY</v>
          </cell>
          <cell r="D441" t="str">
            <v>Osmotic Fragility Test</v>
          </cell>
          <cell r="E441" t="str">
            <v>tier2</v>
          </cell>
        </row>
        <row r="442">
          <cell r="C442" t="str">
            <v>ADVANCED LABORATORY INVESTIGATIONS/PATHOLOGY</v>
          </cell>
          <cell r="D442" t="str">
            <v>Chlamydia Screening</v>
          </cell>
          <cell r="E442" t="str">
            <v>tier2</v>
          </cell>
        </row>
        <row r="443">
          <cell r="C443" t="str">
            <v>ADVANCED LABORATORY INVESTIGATIONS/PATHOLOGY</v>
          </cell>
          <cell r="D443" t="str">
            <v>Seminal Fluid Analysis (SFA)</v>
          </cell>
          <cell r="E443" t="str">
            <v>tier2</v>
          </cell>
        </row>
        <row r="444">
          <cell r="C444" t="str">
            <v>ADVANCED LABORATORY INVESTIGATIONS/PATHOLOGY</v>
          </cell>
          <cell r="D444" t="str">
            <v>Clotting Time</v>
          </cell>
          <cell r="E444" t="str">
            <v>tier2</v>
          </cell>
        </row>
        <row r="445">
          <cell r="C445" t="str">
            <v>ADVANCED LABORATORY INVESTIGATIONS/PATHOLOGY</v>
          </cell>
          <cell r="D445" t="str">
            <v>Bleeding Time</v>
          </cell>
          <cell r="E445" t="str">
            <v>tier2</v>
          </cell>
        </row>
        <row r="446">
          <cell r="C446" t="str">
            <v>ADVANCED LABORATORY INVESTIGATIONS/PATHOLOGY</v>
          </cell>
          <cell r="D446" t="str">
            <v>D-Dimer</v>
          </cell>
          <cell r="E446" t="str">
            <v>tier2</v>
          </cell>
        </row>
        <row r="447">
          <cell r="C447" t="str">
            <v>ADVANCED LABORATORY INVESTIGATIONS/PATHOLOGY</v>
          </cell>
          <cell r="D447" t="str">
            <v>Sputum Acid Fast Bacilli (AFB) Test</v>
          </cell>
          <cell r="E447" t="str">
            <v>tier2</v>
          </cell>
        </row>
        <row r="448">
          <cell r="C448" t="str">
            <v>ADMISSIONS AND ACCOMMODATION</v>
          </cell>
          <cell r="D448" t="str">
            <v>Feeding for enrollees on admission</v>
          </cell>
          <cell r="E448" t="str">
            <v>tier2</v>
          </cell>
        </row>
        <row r="449">
          <cell r="C449" t="str">
            <v>ADMISSIONS AND ACCOMMODATION</v>
          </cell>
          <cell r="D449" t="str">
            <v>Hospital Ward Care</v>
          </cell>
          <cell r="E449" t="str">
            <v>tier2</v>
          </cell>
        </row>
        <row r="450">
          <cell r="C450" t="str">
            <v>ADMISSIONS AND ACCOMMODATION</v>
          </cell>
          <cell r="D450" t="str">
            <v>Skilled medical and paramedical services</v>
          </cell>
          <cell r="E450" t="str">
            <v>tier2</v>
          </cell>
        </row>
        <row r="451">
          <cell r="C451" t="str">
            <v>ADMISSIONS AND ACCOMMODATION</v>
          </cell>
          <cell r="D451" t="str">
            <v>Supply of prescribed drugs</v>
          </cell>
          <cell r="E451" t="str">
            <v>tier2</v>
          </cell>
        </row>
        <row r="452">
          <cell r="C452" t="str">
            <v>ADMISSIONS AND ACCOMMODATION</v>
          </cell>
          <cell r="D452" t="str">
            <v>Supply of all medical and surgical consumables</v>
          </cell>
          <cell r="E452" t="str">
            <v>tier2</v>
          </cell>
        </row>
        <row r="453">
          <cell r="C453" t="str">
            <v>ADMISSIONS AND ACCOMMODATION</v>
          </cell>
          <cell r="D453" t="str">
            <v>Blood grouping, cross matching, and transfusion</v>
          </cell>
          <cell r="E453" t="str">
            <v>tier2</v>
          </cell>
        </row>
        <row r="454">
          <cell r="C454" t="str">
            <v>ADMISSIONS AND ACCOMMODATION</v>
          </cell>
          <cell r="D454" t="str">
            <v>Accommodation for in-patient care</v>
          </cell>
          <cell r="E454" t="str">
            <v>tier2</v>
          </cell>
        </row>
        <row r="455">
          <cell r="C455" t="str">
            <v>ADMISSIONS AND ACCOMMODATION</v>
          </cell>
          <cell r="D455" t="str">
            <v>Accommodation for parents/relatives (Excludes feeding)</v>
          </cell>
          <cell r="E455" t="str">
            <v>tier2</v>
          </cell>
        </row>
        <row r="456">
          <cell r="C456" t="str">
            <v>INTENSIVE CARE</v>
          </cell>
          <cell r="D456" t="str">
            <v>ICU and ICU-related Care</v>
          </cell>
          <cell r="E456" t="str">
            <v>tier2</v>
          </cell>
        </row>
        <row r="457">
          <cell r="C457" t="str">
            <v>EYE/OPTICAL CARE</v>
          </cell>
          <cell r="D457" t="str">
            <v>Specialist Opthalmologist Consultation</v>
          </cell>
          <cell r="E457" t="str">
            <v>tier2</v>
          </cell>
        </row>
        <row r="458">
          <cell r="C458" t="str">
            <v>EYE/OPTICAL CARE</v>
          </cell>
          <cell r="D458" t="str">
            <v>Treatment of acute and chronic ocular infections</v>
          </cell>
          <cell r="E458" t="str">
            <v>tier2</v>
          </cell>
        </row>
        <row r="459">
          <cell r="C459" t="str">
            <v>EYE/OPTICAL CARE</v>
          </cell>
          <cell r="D459" t="str">
            <v>Basic ocular tests</v>
          </cell>
          <cell r="E459" t="str">
            <v>tier2</v>
          </cell>
        </row>
        <row r="460">
          <cell r="C460" t="str">
            <v>EYE/OPTICAL CARE</v>
          </cell>
          <cell r="D460" t="str">
            <v>Advanced Ocular tests</v>
          </cell>
          <cell r="E460" t="str">
            <v>tier2</v>
          </cell>
        </row>
        <row r="461">
          <cell r="C461" t="str">
            <v>EYE/OPTICAL CARE</v>
          </cell>
          <cell r="D461" t="str">
            <v>Lenses and Frames (Including Contact lenses)</v>
          </cell>
          <cell r="E461" t="str">
            <v>tier2</v>
          </cell>
        </row>
        <row r="462">
          <cell r="C462" t="str">
            <v>DENTAL CARE</v>
          </cell>
          <cell r="D462" t="str">
            <v>Specialist Consultation</v>
          </cell>
          <cell r="E462" t="str">
            <v>tier2</v>
          </cell>
        </row>
        <row r="463">
          <cell r="C463" t="str">
            <v>DENTAL CARE</v>
          </cell>
          <cell r="D463" t="str">
            <v>Routine dental examination</v>
          </cell>
          <cell r="E463" t="str">
            <v>tier2</v>
          </cell>
        </row>
        <row r="464">
          <cell r="C464" t="str">
            <v>DENTAL CARE</v>
          </cell>
          <cell r="D464" t="str">
            <v>Preventive dental care and counselling</v>
          </cell>
          <cell r="E464" t="str">
            <v>tier2</v>
          </cell>
        </row>
        <row r="465">
          <cell r="C465" t="str">
            <v>DENTAL CARE</v>
          </cell>
          <cell r="D465" t="str">
            <v>Dental pain therapy</v>
          </cell>
          <cell r="E465" t="str">
            <v>tier2</v>
          </cell>
        </row>
        <row r="466">
          <cell r="C466" t="str">
            <v>DENTAL CARE</v>
          </cell>
          <cell r="D466" t="str">
            <v>Treatment of acute and chronic dental infections</v>
          </cell>
          <cell r="E466" t="str">
            <v>tier2</v>
          </cell>
        </row>
        <row r="467">
          <cell r="C467" t="str">
            <v>DENTAL CARE</v>
          </cell>
          <cell r="D467" t="str">
            <v>Access to prescribed drugs</v>
          </cell>
          <cell r="E467" t="str">
            <v>tier2</v>
          </cell>
        </row>
        <row r="468">
          <cell r="C468" t="str">
            <v>DENTAL CARE</v>
          </cell>
          <cell r="D468" t="str">
            <v xml:space="preserve">Surgical extraction </v>
          </cell>
          <cell r="E468" t="str">
            <v>tier2</v>
          </cell>
        </row>
        <row r="469">
          <cell r="C469" t="str">
            <v>DENTAL CARE</v>
          </cell>
          <cell r="D469" t="str">
            <v xml:space="preserve">Non-surgical extraction </v>
          </cell>
          <cell r="E469" t="str">
            <v>tier2</v>
          </cell>
        </row>
        <row r="470">
          <cell r="C470" t="str">
            <v>DENTAL CARE</v>
          </cell>
          <cell r="D470" t="str">
            <v xml:space="preserve">Root Canal Therapy </v>
          </cell>
          <cell r="E470" t="str">
            <v>tier2</v>
          </cell>
        </row>
        <row r="471">
          <cell r="C471" t="str">
            <v>DENTAL CARE</v>
          </cell>
          <cell r="D471" t="str">
            <v xml:space="preserve">Scaling and Polishing </v>
          </cell>
          <cell r="E471" t="str">
            <v>tier2</v>
          </cell>
        </row>
        <row r="472">
          <cell r="C472" t="str">
            <v>DENTAL CARE</v>
          </cell>
          <cell r="D472" t="str">
            <v xml:space="preserve">Operculectomy </v>
          </cell>
          <cell r="E472" t="str">
            <v>tier2</v>
          </cell>
        </row>
        <row r="473">
          <cell r="C473" t="str">
            <v>DENTAL CARE</v>
          </cell>
          <cell r="D473" t="str">
            <v xml:space="preserve">Gingival Curettage </v>
          </cell>
          <cell r="E473" t="str">
            <v>tier2</v>
          </cell>
        </row>
        <row r="474">
          <cell r="C474" t="str">
            <v>DENTAL CARE</v>
          </cell>
          <cell r="D474" t="str">
            <v xml:space="preserve">Composite Filling </v>
          </cell>
          <cell r="E474" t="str">
            <v>tier2</v>
          </cell>
        </row>
        <row r="475">
          <cell r="C475" t="str">
            <v>DENTAL CARE</v>
          </cell>
          <cell r="D475" t="str">
            <v xml:space="preserve">Amalgam Filling </v>
          </cell>
          <cell r="E475" t="str">
            <v>tier2</v>
          </cell>
        </row>
        <row r="476">
          <cell r="C476" t="str">
            <v>DENTAL CARE</v>
          </cell>
          <cell r="D476" t="str">
            <v xml:space="preserve">Incision and Drainage </v>
          </cell>
          <cell r="E476" t="str">
            <v>tier2</v>
          </cell>
        </row>
        <row r="477">
          <cell r="C477" t="str">
            <v>PHYSIOTHERAPY CARE</v>
          </cell>
          <cell r="D477" t="str">
            <v>Specialist Consultation</v>
          </cell>
          <cell r="E477" t="str">
            <v>tier2</v>
          </cell>
        </row>
        <row r="478">
          <cell r="C478" t="str">
            <v>PHYSIOTHERAPY CARE</v>
          </cell>
          <cell r="D478" t="str">
            <v>Routine fitness examination</v>
          </cell>
          <cell r="E478" t="str">
            <v>tier2</v>
          </cell>
        </row>
        <row r="479">
          <cell r="C479" t="str">
            <v>PHYSIOTHERAPY CARE</v>
          </cell>
          <cell r="D479" t="str">
            <v>Preventive Counselling on referral</v>
          </cell>
          <cell r="E479" t="str">
            <v>tier2</v>
          </cell>
        </row>
        <row r="480">
          <cell r="C480" t="str">
            <v>PHYSIOTHERAPY CARE</v>
          </cell>
          <cell r="D480" t="str">
            <v>Cervical Collar and Crutches</v>
          </cell>
          <cell r="E480" t="str">
            <v>tier2</v>
          </cell>
        </row>
        <row r="481">
          <cell r="C481" t="str">
            <v>PHYSIOTHERAPY CARE</v>
          </cell>
          <cell r="D481" t="str">
            <v>Walker</v>
          </cell>
          <cell r="E481" t="str">
            <v>tier2</v>
          </cell>
        </row>
        <row r="482">
          <cell r="C482" t="str">
            <v>PHYSIOTHERAPY CARE</v>
          </cell>
          <cell r="D482" t="str">
            <v>Pain therapy</v>
          </cell>
          <cell r="E482" t="str">
            <v>tier2</v>
          </cell>
        </row>
        <row r="483">
          <cell r="C483" t="str">
            <v>PHYSIOTHERAPY CARE</v>
          </cell>
          <cell r="D483" t="str">
            <v>Access to prescribed drugs</v>
          </cell>
          <cell r="E483" t="str">
            <v>tier2</v>
          </cell>
        </row>
        <row r="484">
          <cell r="C484" t="str">
            <v>PHYSIOTHERAPY CARE</v>
          </cell>
          <cell r="D484" t="str">
            <v>Number of Sessions Covered</v>
          </cell>
          <cell r="E484" t="str">
            <v>tier2</v>
          </cell>
        </row>
        <row r="485">
          <cell r="C485" t="str">
            <v xml:space="preserve">OBSTETRICS CARE </v>
          </cell>
          <cell r="D485" t="str">
            <v>Antenatal Care (INCL. SPECIALIST CARE AND ANC DRUGS)</v>
          </cell>
          <cell r="E485" t="str">
            <v>tier2</v>
          </cell>
        </row>
        <row r="486">
          <cell r="C486" t="str">
            <v xml:space="preserve">OBSTETRICS CARE </v>
          </cell>
          <cell r="D486" t="str">
            <v>Delivery (SVD/NORMAL and COMPLICATED)</v>
          </cell>
          <cell r="E486" t="str">
            <v>tier2</v>
          </cell>
        </row>
        <row r="487">
          <cell r="C487" t="str">
            <v xml:space="preserve">OBSTETRICS CARE </v>
          </cell>
          <cell r="D487" t="str">
            <v>Delivery (MULTIPLE)</v>
          </cell>
          <cell r="E487" t="str">
            <v>tier2</v>
          </cell>
        </row>
        <row r="488">
          <cell r="C488" t="str">
            <v xml:space="preserve">OBSTETRICS CARE </v>
          </cell>
          <cell r="D488" t="str">
            <v>Assisted Delivery</v>
          </cell>
          <cell r="E488" t="str">
            <v>tier2</v>
          </cell>
        </row>
        <row r="489">
          <cell r="C489" t="str">
            <v xml:space="preserve">OBSTETRICS CARE </v>
          </cell>
          <cell r="D489" t="str">
            <v>Therapeutic Abortion (Manual Vacuum Aspiration)</v>
          </cell>
          <cell r="E489" t="str">
            <v>tier2</v>
          </cell>
        </row>
        <row r="490">
          <cell r="C490" t="str">
            <v xml:space="preserve">OBSTETRICS CARE </v>
          </cell>
          <cell r="D490" t="str">
            <v>CAESARIAN SECTION</v>
          </cell>
          <cell r="E490" t="str">
            <v>tier2</v>
          </cell>
        </row>
        <row r="491">
          <cell r="C491" t="str">
            <v xml:space="preserve">INFERTILITY CARE </v>
          </cell>
          <cell r="D491" t="str">
            <v>Fertility Specialist Consultation and Counselling</v>
          </cell>
          <cell r="E491" t="str">
            <v>tier2</v>
          </cell>
        </row>
        <row r="492">
          <cell r="C492" t="str">
            <v xml:space="preserve">INFERTILITY CARE </v>
          </cell>
          <cell r="D492" t="str">
            <v>Fertility Investigations</v>
          </cell>
          <cell r="E492" t="str">
            <v>tier2</v>
          </cell>
        </row>
        <row r="493">
          <cell r="C493" t="str">
            <v xml:space="preserve">INCUBATOR CARE </v>
          </cell>
          <cell r="D493" t="str">
            <v>Neonatal / Special Baby Care Unit</v>
          </cell>
          <cell r="E493" t="str">
            <v>tier2</v>
          </cell>
        </row>
        <row r="494">
          <cell r="C494" t="str">
            <v>NPI IMMUNIZATION (0-5 YEARS)</v>
          </cell>
          <cell r="D494" t="str">
            <v>BCG</v>
          </cell>
          <cell r="E494" t="str">
            <v>tier2</v>
          </cell>
        </row>
        <row r="495">
          <cell r="C495" t="str">
            <v>NPI IMMUNIZATION (0-5 YEARS)</v>
          </cell>
          <cell r="D495" t="str">
            <v>OPV/IPV</v>
          </cell>
          <cell r="E495" t="str">
            <v>tier2</v>
          </cell>
        </row>
        <row r="496">
          <cell r="C496" t="str">
            <v>NPI IMMUNIZATION (0-5 YEARS)</v>
          </cell>
          <cell r="D496" t="str">
            <v>PENTAVALENT</v>
          </cell>
          <cell r="E496" t="str">
            <v>tier2</v>
          </cell>
        </row>
        <row r="497">
          <cell r="C497" t="str">
            <v>NPI IMMUNIZATION (0-5 YEARS)</v>
          </cell>
          <cell r="D497" t="str">
            <v>HEPATITIS B</v>
          </cell>
          <cell r="E497" t="str">
            <v>tier2</v>
          </cell>
        </row>
        <row r="498">
          <cell r="C498" t="str">
            <v>NPI IMMUNIZATION (0-5 YEARS)</v>
          </cell>
          <cell r="D498" t="str">
            <v>DPT</v>
          </cell>
          <cell r="E498" t="str">
            <v>tier2</v>
          </cell>
        </row>
        <row r="499">
          <cell r="C499" t="str">
            <v>NPI IMMUNIZATION (0-5 YEARS)</v>
          </cell>
          <cell r="D499" t="str">
            <v>VITAMIN A</v>
          </cell>
          <cell r="E499" t="str">
            <v>tier2</v>
          </cell>
        </row>
        <row r="500">
          <cell r="C500" t="str">
            <v>NPI IMMUNIZATION (0-5 YEARS)</v>
          </cell>
          <cell r="D500" t="str">
            <v>MEASLES</v>
          </cell>
          <cell r="E500" t="str">
            <v>tier2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tabSelected="1" topLeftCell="A492" zoomScale="130" zoomScaleNormal="130" workbookViewId="0">
      <selection activeCell="A301" sqref="A301:F500"/>
    </sheetView>
  </sheetViews>
  <sheetFormatPr baseColWidth="10" defaultRowHeight="15" x14ac:dyDescent="0.25"/>
  <cols>
    <col min="1" max="1" width="39.7109375" customWidth="1"/>
    <col min="2" max="2" width="19.85546875" customWidth="1"/>
    <col min="3" max="3" width="20.42578125" customWidth="1"/>
    <col min="4" max="4" width="29.140625" customWidth="1"/>
    <col min="5" max="5" width="23.85546875" customWidth="1"/>
    <col min="6" max="6" width="26.140625" customWidth="1"/>
  </cols>
  <sheetData>
    <row r="1" spans="1:6" ht="15.75" x14ac:dyDescent="0.25">
      <c r="A1" s="1" t="s">
        <v>0</v>
      </c>
      <c r="B1" s="9" t="s">
        <v>1</v>
      </c>
      <c r="C1" s="9"/>
      <c r="D1" s="9"/>
      <c r="E1" s="9"/>
      <c r="F1" s="9"/>
    </row>
    <row r="2" spans="1:6" ht="15.75" x14ac:dyDescent="0.25">
      <c r="A2" s="9" t="s">
        <v>2</v>
      </c>
      <c r="B2" s="9"/>
      <c r="C2" s="9"/>
      <c r="D2" s="9"/>
      <c r="E2" s="9"/>
      <c r="F2" s="9"/>
    </row>
    <row r="3" spans="1:6" x14ac:dyDescent="0.25">
      <c r="A3" s="2" t="s">
        <v>3</v>
      </c>
      <c r="B3" s="3" t="s">
        <v>4</v>
      </c>
      <c r="C3" s="3" t="s">
        <v>5</v>
      </c>
      <c r="D3" s="3" t="s">
        <v>5</v>
      </c>
      <c r="E3" s="4" t="s">
        <v>5</v>
      </c>
      <c r="F3" s="4" t="s">
        <v>6</v>
      </c>
    </row>
    <row r="4" spans="1:6" x14ac:dyDescent="0.25">
      <c r="A4" s="5"/>
      <c r="B4" s="5"/>
      <c r="C4" s="10" t="s">
        <v>7</v>
      </c>
      <c r="D4" s="11"/>
      <c r="E4" s="6" t="s">
        <v>8</v>
      </c>
      <c r="F4" s="6"/>
    </row>
    <row r="5" spans="1:6" ht="26.25" x14ac:dyDescent="0.25">
      <c r="A5" s="5"/>
      <c r="B5" s="5"/>
      <c r="C5" s="7" t="s">
        <v>9</v>
      </c>
      <c r="D5" s="7" t="s">
        <v>10</v>
      </c>
      <c r="E5" s="6" t="s">
        <v>11</v>
      </c>
      <c r="F5" s="8" t="s">
        <v>12</v>
      </c>
    </row>
    <row r="6" spans="1:6" x14ac:dyDescent="0.25">
      <c r="A6" s="15" t="s">
        <v>3</v>
      </c>
      <c r="B6" s="16" t="s">
        <v>4</v>
      </c>
      <c r="C6" s="16" t="s">
        <v>20</v>
      </c>
      <c r="D6" s="16" t="s">
        <v>21</v>
      </c>
      <c r="E6" s="17" t="s">
        <v>22</v>
      </c>
      <c r="F6" s="17" t="s">
        <v>23</v>
      </c>
    </row>
    <row r="7" spans="1:6" ht="30" x14ac:dyDescent="0.25">
      <c r="A7" s="13" t="str">
        <f>CONCATENATE("Tariff"," ",C7, " ",D7,"-",E7)</f>
        <v>Tariff GENERAL CONSULTATION Basic outpatient and in-patient Treatment-tier1</v>
      </c>
      <c r="B7" s="12">
        <v>20</v>
      </c>
      <c r="C7" s="13" t="s">
        <v>13</v>
      </c>
      <c r="D7" s="13" t="s">
        <v>14</v>
      </c>
      <c r="E7" s="14" t="s">
        <v>15</v>
      </c>
      <c r="F7" s="14">
        <v>2000</v>
      </c>
    </row>
    <row r="8" spans="1:6" ht="30" x14ac:dyDescent="0.25">
      <c r="A8" s="13" t="str">
        <f>CONCATENATE("Tariff"," ",C8, " ",D8,"-",E8)</f>
        <v>Tariff SPECIALIST CONSULTATION  Obstetrician-tier1</v>
      </c>
      <c r="B8" s="12">
        <v>20</v>
      </c>
      <c r="C8" s="13" t="s">
        <v>16</v>
      </c>
      <c r="D8" s="13" t="s">
        <v>17</v>
      </c>
      <c r="E8" s="14" t="s">
        <v>15</v>
      </c>
      <c r="F8" s="14">
        <v>150000</v>
      </c>
    </row>
    <row r="9" spans="1:6" ht="30" x14ac:dyDescent="0.25">
      <c r="A9" s="13" t="str">
        <f t="shared" ref="A9:A72" si="0">CONCATENATE("Tariff"," ",C9, " ",D9,"-",E9)</f>
        <v>Tariff SPECIALIST CONSULTATION  Gynaecologist-tier1</v>
      </c>
      <c r="B9" s="12">
        <v>20</v>
      </c>
      <c r="C9" s="13" t="s">
        <v>16</v>
      </c>
      <c r="D9" s="13" t="s">
        <v>18</v>
      </c>
      <c r="E9" s="14" t="s">
        <v>15</v>
      </c>
      <c r="F9" s="14">
        <v>150000</v>
      </c>
    </row>
    <row r="10" spans="1:6" ht="30" x14ac:dyDescent="0.25">
      <c r="A10" s="13" t="str">
        <f t="shared" si="0"/>
        <v>Tariff SPECIALIST CONSULTATION  Pediatrician-tier1</v>
      </c>
      <c r="B10" s="12">
        <v>20</v>
      </c>
      <c r="C10" s="13" t="s">
        <v>16</v>
      </c>
      <c r="D10" s="13" t="s">
        <v>19</v>
      </c>
      <c r="E10" s="14" t="s">
        <v>15</v>
      </c>
      <c r="F10" s="14">
        <v>15000</v>
      </c>
    </row>
    <row r="11" spans="1:6" ht="30" x14ac:dyDescent="0.25">
      <c r="A11" s="13" t="str">
        <f t="shared" si="0"/>
        <v>Tariff SPECIALIST CONSULTATION  General Surgeon-tier1</v>
      </c>
      <c r="B11" s="12">
        <v>20</v>
      </c>
      <c r="C11" s="13" t="s">
        <v>16</v>
      </c>
      <c r="D11" s="13" t="s">
        <v>24</v>
      </c>
      <c r="E11" s="14" t="s">
        <v>15</v>
      </c>
      <c r="F11" s="14">
        <v>40000</v>
      </c>
    </row>
    <row r="12" spans="1:6" ht="30" x14ac:dyDescent="0.25">
      <c r="A12" s="13" t="str">
        <f t="shared" si="0"/>
        <v>Tariff SPECIALIST CONSULTATION  Cardiothoracic Surgeon-tier1</v>
      </c>
      <c r="B12" s="12">
        <v>20</v>
      </c>
      <c r="C12" s="13" t="s">
        <v>16</v>
      </c>
      <c r="D12" s="13" t="s">
        <v>25</v>
      </c>
      <c r="E12" s="14" t="s">
        <v>15</v>
      </c>
      <c r="F12" s="14">
        <v>5000000</v>
      </c>
    </row>
    <row r="13" spans="1:6" ht="30" x14ac:dyDescent="0.25">
      <c r="A13" s="13" t="str">
        <f t="shared" si="0"/>
        <v>Tariff SPECIALIST CONSULTATION  Neurosurgeon-tier1</v>
      </c>
      <c r="B13" s="12">
        <v>20</v>
      </c>
      <c r="C13" s="13" t="s">
        <v>16</v>
      </c>
      <c r="D13" s="13" t="s">
        <v>26</v>
      </c>
      <c r="E13" s="14" t="s">
        <v>15</v>
      </c>
      <c r="F13" s="14">
        <v>500000</v>
      </c>
    </row>
    <row r="14" spans="1:6" ht="30" x14ac:dyDescent="0.25">
      <c r="A14" s="13" t="str">
        <f t="shared" si="0"/>
        <v>Tariff SPECIALIST CONSULTATION  ENT Surgeon (Otorhinolaryngologist)-tier1</v>
      </c>
      <c r="B14" s="12">
        <v>20</v>
      </c>
      <c r="C14" s="13" t="s">
        <v>16</v>
      </c>
      <c r="D14" s="13" t="s">
        <v>27</v>
      </c>
      <c r="E14" s="14" t="s">
        <v>15</v>
      </c>
      <c r="F14" s="14">
        <v>30000</v>
      </c>
    </row>
    <row r="15" spans="1:6" ht="30" x14ac:dyDescent="0.25">
      <c r="A15" s="13" t="str">
        <f t="shared" si="0"/>
        <v>Tariff SPECIALIST CONSULTATION  Urologist-tier1</v>
      </c>
      <c r="B15" s="12">
        <v>20</v>
      </c>
      <c r="C15" s="13" t="s">
        <v>16</v>
      </c>
      <c r="D15" s="13" t="s">
        <v>28</v>
      </c>
      <c r="E15" s="14" t="s">
        <v>15</v>
      </c>
      <c r="F15" s="14">
        <v>27000</v>
      </c>
    </row>
    <row r="16" spans="1:6" ht="30" x14ac:dyDescent="0.25">
      <c r="A16" s="13" t="str">
        <f t="shared" si="0"/>
        <v>Tariff SPECIALIST CONSULTATION  Orthopedic Surgeon-tier1</v>
      </c>
      <c r="B16" s="12">
        <v>20</v>
      </c>
      <c r="C16" s="13" t="s">
        <v>16</v>
      </c>
      <c r="D16" s="13" t="s">
        <v>29</v>
      </c>
      <c r="E16" s="14" t="s">
        <v>15</v>
      </c>
      <c r="F16" s="14">
        <v>250000</v>
      </c>
    </row>
    <row r="17" spans="1:6" ht="30" x14ac:dyDescent="0.25">
      <c r="A17" s="13" t="str">
        <f t="shared" si="0"/>
        <v>Tariff SPECIALIST CONSULTATION  Gastroenterologist-tier1</v>
      </c>
      <c r="B17" s="12">
        <v>20</v>
      </c>
      <c r="C17" s="13" t="s">
        <v>16</v>
      </c>
      <c r="D17" s="13" t="s">
        <v>30</v>
      </c>
      <c r="E17" s="14" t="s">
        <v>15</v>
      </c>
      <c r="F17" s="14">
        <v>250000</v>
      </c>
    </row>
    <row r="18" spans="1:6" ht="30" x14ac:dyDescent="0.25">
      <c r="A18" s="13" t="str">
        <f t="shared" si="0"/>
        <v>Tariff SPECIALIST CONSULTATION  Cardiologist-tier1</v>
      </c>
      <c r="B18" s="12">
        <v>20</v>
      </c>
      <c r="C18" s="13" t="s">
        <v>16</v>
      </c>
      <c r="D18" s="13" t="s">
        <v>31</v>
      </c>
      <c r="E18" s="14" t="s">
        <v>15</v>
      </c>
      <c r="F18" s="14">
        <v>250000</v>
      </c>
    </row>
    <row r="19" spans="1:6" ht="30" x14ac:dyDescent="0.25">
      <c r="A19" s="13" t="str">
        <f t="shared" si="0"/>
        <v>Tariff SPECIALIST CONSULTATION  Neurologist-tier1</v>
      </c>
      <c r="B19" s="12">
        <v>20</v>
      </c>
      <c r="C19" s="13" t="s">
        <v>16</v>
      </c>
      <c r="D19" s="13" t="s">
        <v>32</v>
      </c>
      <c r="E19" s="14" t="s">
        <v>15</v>
      </c>
      <c r="F19" s="14">
        <v>250000</v>
      </c>
    </row>
    <row r="20" spans="1:6" ht="30" x14ac:dyDescent="0.25">
      <c r="A20" s="13" t="str">
        <f t="shared" si="0"/>
        <v>Tariff SPECIALIST CONSULTATION  Nephrologist-tier1</v>
      </c>
      <c r="B20" s="12">
        <v>20</v>
      </c>
      <c r="C20" s="13" t="s">
        <v>16</v>
      </c>
      <c r="D20" s="13" t="s">
        <v>33</v>
      </c>
      <c r="E20" s="14" t="s">
        <v>15</v>
      </c>
      <c r="F20" s="14">
        <v>250000</v>
      </c>
    </row>
    <row r="21" spans="1:6" ht="30" x14ac:dyDescent="0.25">
      <c r="A21" s="13" t="str">
        <f t="shared" si="0"/>
        <v>Tariff SPECIALIST CONSULTATION  Psychiatrist-tier1</v>
      </c>
      <c r="B21" s="12">
        <v>20</v>
      </c>
      <c r="C21" s="13" t="s">
        <v>16</v>
      </c>
      <c r="D21" s="13" t="s">
        <v>34</v>
      </c>
      <c r="E21" s="14" t="s">
        <v>15</v>
      </c>
      <c r="F21" s="14">
        <v>250000</v>
      </c>
    </row>
    <row r="22" spans="1:6" ht="30" x14ac:dyDescent="0.25">
      <c r="A22" s="13" t="str">
        <f t="shared" si="0"/>
        <v>Tariff SPECIALIST CONSULTATION  Neonatologist -tier1</v>
      </c>
      <c r="B22" s="12">
        <v>20</v>
      </c>
      <c r="C22" s="13" t="s">
        <v>16</v>
      </c>
      <c r="D22" s="13" t="s">
        <v>35</v>
      </c>
      <c r="E22" s="14" t="s">
        <v>15</v>
      </c>
      <c r="F22" s="14">
        <v>60000</v>
      </c>
    </row>
    <row r="23" spans="1:6" ht="30" x14ac:dyDescent="0.25">
      <c r="A23" s="13" t="str">
        <f t="shared" si="0"/>
        <v>Tariff SPECIALIST CONSULTATION  Dermatologist -tier1</v>
      </c>
      <c r="B23" s="12">
        <v>20</v>
      </c>
      <c r="C23" s="13" t="s">
        <v>16</v>
      </c>
      <c r="D23" s="13" t="s">
        <v>36</v>
      </c>
      <c r="E23" s="14" t="s">
        <v>15</v>
      </c>
      <c r="F23" s="14">
        <v>250000</v>
      </c>
    </row>
    <row r="24" spans="1:6" ht="30" x14ac:dyDescent="0.25">
      <c r="A24" s="13" t="str">
        <f t="shared" si="0"/>
        <v>Tariff SPECIALIST CONSULTATION  Haematologist-tier1</v>
      </c>
      <c r="B24" s="12">
        <v>20</v>
      </c>
      <c r="C24" s="13" t="s">
        <v>16</v>
      </c>
      <c r="D24" s="13" t="s">
        <v>37</v>
      </c>
      <c r="E24" s="14" t="s">
        <v>15</v>
      </c>
      <c r="F24" s="14">
        <v>45000</v>
      </c>
    </row>
    <row r="25" spans="1:6" ht="30" x14ac:dyDescent="0.25">
      <c r="A25" s="13" t="str">
        <f t="shared" si="0"/>
        <v>Tariff SPECIALIST CONSULTATION  Dietician/Nutritionist -tier1</v>
      </c>
      <c r="B25" s="12">
        <v>20</v>
      </c>
      <c r="C25" s="13" t="s">
        <v>16</v>
      </c>
      <c r="D25" s="13" t="s">
        <v>38</v>
      </c>
      <c r="E25" s="14" t="s">
        <v>15</v>
      </c>
      <c r="F25" s="14">
        <v>250000</v>
      </c>
    </row>
    <row r="26" spans="1:6" ht="30" x14ac:dyDescent="0.25">
      <c r="A26" s="13" t="str">
        <f t="shared" si="0"/>
        <v>Tariff SPECIALIST CONSULTATION  Pulmonologist/Respiratory Physician-tier1</v>
      </c>
      <c r="B26" s="12">
        <v>20</v>
      </c>
      <c r="C26" s="13" t="s">
        <v>16</v>
      </c>
      <c r="D26" s="13" t="s">
        <v>39</v>
      </c>
      <c r="E26" s="14" t="s">
        <v>15</v>
      </c>
      <c r="F26" s="14">
        <v>250000</v>
      </c>
    </row>
    <row r="27" spans="1:6" ht="30" x14ac:dyDescent="0.25">
      <c r="A27" s="13" t="str">
        <f t="shared" si="0"/>
        <v>Tariff SPECIALIST CONSULTATION  Hematologist -tier1</v>
      </c>
      <c r="B27" s="12">
        <v>20</v>
      </c>
      <c r="C27" s="13" t="s">
        <v>16</v>
      </c>
      <c r="D27" s="13" t="s">
        <v>40</v>
      </c>
      <c r="E27" s="14" t="s">
        <v>15</v>
      </c>
      <c r="F27" s="14">
        <v>250000</v>
      </c>
    </row>
    <row r="28" spans="1:6" ht="30" x14ac:dyDescent="0.25">
      <c r="A28" s="13" t="str">
        <f t="shared" si="0"/>
        <v>Tariff SPECIALIST CONSULTATION  Oncologist -tier1</v>
      </c>
      <c r="B28" s="12">
        <v>20</v>
      </c>
      <c r="C28" s="13" t="s">
        <v>16</v>
      </c>
      <c r="D28" s="13" t="s">
        <v>41</v>
      </c>
      <c r="E28" s="14" t="s">
        <v>15</v>
      </c>
      <c r="F28" s="14">
        <v>100000</v>
      </c>
    </row>
    <row r="29" spans="1:6" ht="30" x14ac:dyDescent="0.25">
      <c r="A29" s="13" t="str">
        <f t="shared" si="0"/>
        <v>Tariff SPECIALIST CONSULTATION  Pathologist -tier1</v>
      </c>
      <c r="B29" s="12">
        <v>20</v>
      </c>
      <c r="C29" s="13" t="s">
        <v>16</v>
      </c>
      <c r="D29" s="13" t="s">
        <v>42</v>
      </c>
      <c r="E29" s="14" t="s">
        <v>15</v>
      </c>
      <c r="F29" s="14">
        <v>250000</v>
      </c>
    </row>
    <row r="30" spans="1:6" ht="30" x14ac:dyDescent="0.25">
      <c r="A30" s="13" t="str">
        <f t="shared" si="0"/>
        <v>Tariff SPECIALIST CONSULTATION  Endocrinologist -tier1</v>
      </c>
      <c r="B30" s="12">
        <v>20</v>
      </c>
      <c r="C30" s="13" t="s">
        <v>16</v>
      </c>
      <c r="D30" s="13" t="s">
        <v>43</v>
      </c>
      <c r="E30" s="14" t="s">
        <v>15</v>
      </c>
      <c r="F30" s="14">
        <v>250000</v>
      </c>
    </row>
    <row r="31" spans="1:6" ht="30" x14ac:dyDescent="0.25">
      <c r="A31" s="13" t="str">
        <f t="shared" si="0"/>
        <v>Tariff SPECIALIST CONSULTATION  Family Physician-tier1</v>
      </c>
      <c r="B31" s="12">
        <v>20</v>
      </c>
      <c r="C31" s="13" t="s">
        <v>16</v>
      </c>
      <c r="D31" s="13" t="s">
        <v>44</v>
      </c>
      <c r="E31" s="14" t="s">
        <v>15</v>
      </c>
      <c r="F31" s="14">
        <v>250000</v>
      </c>
    </row>
    <row r="32" spans="1:6" ht="30" x14ac:dyDescent="0.25">
      <c r="A32" s="13" t="str">
        <f t="shared" si="0"/>
        <v>Tariff SPECIALIST CONSULTATION  Oral and Maxillofacial Surgeon-tier1</v>
      </c>
      <c r="B32" s="12">
        <v>20</v>
      </c>
      <c r="C32" s="13" t="s">
        <v>16</v>
      </c>
      <c r="D32" s="13" t="s">
        <v>45</v>
      </c>
      <c r="E32" s="14" t="s">
        <v>15</v>
      </c>
      <c r="F32" s="14">
        <v>250000</v>
      </c>
    </row>
    <row r="33" spans="1:6" ht="30" x14ac:dyDescent="0.25">
      <c r="A33" s="13" t="str">
        <f t="shared" si="0"/>
        <v>Tariff ACCESS TO FREE TELEMEDICINE APP  Chat - certified Doctors during medical emergency-tier1</v>
      </c>
      <c r="B33" s="12">
        <v>20</v>
      </c>
      <c r="C33" s="13" t="s">
        <v>46</v>
      </c>
      <c r="D33" s="13" t="s">
        <v>47</v>
      </c>
      <c r="E33" s="14" t="s">
        <v>15</v>
      </c>
      <c r="F33" s="14">
        <v>500</v>
      </c>
    </row>
    <row r="34" spans="1:6" ht="30" x14ac:dyDescent="0.25">
      <c r="A34" s="13" t="str">
        <f t="shared" si="0"/>
        <v>Tariff ACCESS TO FREE TELEMEDICINE APP  Chat - certified Doctors for medical Information-tier1</v>
      </c>
      <c r="B34" s="12">
        <v>20</v>
      </c>
      <c r="C34" s="13" t="s">
        <v>46</v>
      </c>
      <c r="D34" s="13" t="s">
        <v>48</v>
      </c>
      <c r="E34" s="14" t="s">
        <v>15</v>
      </c>
      <c r="F34" s="14">
        <v>500</v>
      </c>
    </row>
    <row r="35" spans="1:6" ht="30" x14ac:dyDescent="0.25">
      <c r="A35" s="13" t="str">
        <f t="shared" si="0"/>
        <v>Tariff ACCESS TO FREE TELEMEDICINE APP  Free drug Pick-up at designated Pharmacies-tier1</v>
      </c>
      <c r="B35" s="12">
        <v>20</v>
      </c>
      <c r="C35" s="13" t="s">
        <v>46</v>
      </c>
      <c r="D35" s="13" t="s">
        <v>49</v>
      </c>
      <c r="E35" s="14" t="s">
        <v>15</v>
      </c>
      <c r="F35" s="14">
        <v>500</v>
      </c>
    </row>
    <row r="36" spans="1:6" ht="30" x14ac:dyDescent="0.25">
      <c r="A36" s="13" t="str">
        <f t="shared" si="0"/>
        <v>Tariff ACCESS TO FREE TELEMEDICINE APP  GPS-enabled access to hospital directories-tier1</v>
      </c>
      <c r="B36" s="12">
        <v>20</v>
      </c>
      <c r="C36" s="13" t="s">
        <v>46</v>
      </c>
      <c r="D36" s="13" t="s">
        <v>50</v>
      </c>
      <c r="E36" s="14" t="s">
        <v>15</v>
      </c>
      <c r="F36" s="14">
        <v>500</v>
      </c>
    </row>
    <row r="37" spans="1:6" ht="30" x14ac:dyDescent="0.25">
      <c r="A37" s="13" t="str">
        <f t="shared" si="0"/>
        <v>Tariff ACCESS TO FREE TELEMEDICINE APP  Telemedicine app with details of covered benefits-tier1</v>
      </c>
      <c r="B37" s="12">
        <v>20</v>
      </c>
      <c r="C37" s="13" t="s">
        <v>46</v>
      </c>
      <c r="D37" s="13" t="s">
        <v>51</v>
      </c>
      <c r="E37" s="14" t="s">
        <v>15</v>
      </c>
      <c r="F37" s="14">
        <v>500</v>
      </c>
    </row>
    <row r="38" spans="1:6" ht="30" x14ac:dyDescent="0.25">
      <c r="A38" s="13" t="str">
        <f t="shared" si="0"/>
        <v>Tariff ACCIDENT AND EMERGENCY CARE Resuscitative care needed to stabilize patient-tier1</v>
      </c>
      <c r="B38" s="12">
        <v>20</v>
      </c>
      <c r="C38" s="13" t="s">
        <v>52</v>
      </c>
      <c r="D38" s="13" t="s">
        <v>53</v>
      </c>
      <c r="E38" s="14" t="s">
        <v>15</v>
      </c>
      <c r="F38" s="14">
        <v>12000</v>
      </c>
    </row>
    <row r="39" spans="1:6" ht="30" x14ac:dyDescent="0.25">
      <c r="A39" s="13" t="str">
        <f t="shared" si="0"/>
        <v>Tariff BASIC DIAGNOSTIC IMAGING Chest X-Rays-tier1</v>
      </c>
      <c r="B39" s="12">
        <v>20</v>
      </c>
      <c r="C39" s="13" t="s">
        <v>54</v>
      </c>
      <c r="D39" s="13" t="s">
        <v>55</v>
      </c>
      <c r="E39" s="14" t="s">
        <v>15</v>
      </c>
      <c r="F39" s="14">
        <v>9500</v>
      </c>
    </row>
    <row r="40" spans="1:6" ht="30" x14ac:dyDescent="0.25">
      <c r="A40" s="13" t="str">
        <f t="shared" si="0"/>
        <v>Tariff BASIC DIAGNOSTIC IMAGING Abdominal X-Rays-tier1</v>
      </c>
      <c r="B40" s="12">
        <v>20</v>
      </c>
      <c r="C40" s="13" t="s">
        <v>54</v>
      </c>
      <c r="D40" s="13" t="s">
        <v>56</v>
      </c>
      <c r="E40" s="14" t="s">
        <v>15</v>
      </c>
      <c r="F40" s="14">
        <v>12000</v>
      </c>
    </row>
    <row r="41" spans="1:6" ht="30" x14ac:dyDescent="0.25">
      <c r="A41" s="13" t="str">
        <f t="shared" si="0"/>
        <v>Tariff BASIC DIAGNOSTIC IMAGING Limbs X-rays-tier1</v>
      </c>
      <c r="B41" s="12">
        <v>20</v>
      </c>
      <c r="C41" s="13" t="s">
        <v>54</v>
      </c>
      <c r="D41" s="13" t="s">
        <v>57</v>
      </c>
      <c r="E41" s="14" t="s">
        <v>15</v>
      </c>
      <c r="F41" s="14">
        <v>4000</v>
      </c>
    </row>
    <row r="42" spans="1:6" ht="30" x14ac:dyDescent="0.25">
      <c r="A42" s="13" t="str">
        <f t="shared" si="0"/>
        <v>Tariff BASIC DIAGNOSTIC IMAGING Neck X-rays-tier1</v>
      </c>
      <c r="B42" s="12">
        <v>20</v>
      </c>
      <c r="C42" s="13" t="s">
        <v>54</v>
      </c>
      <c r="D42" s="13" t="s">
        <v>58</v>
      </c>
      <c r="E42" s="14" t="s">
        <v>15</v>
      </c>
      <c r="F42" s="14">
        <v>4000</v>
      </c>
    </row>
    <row r="43" spans="1:6" ht="30" x14ac:dyDescent="0.25">
      <c r="A43" s="13" t="str">
        <f t="shared" si="0"/>
        <v>Tariff BASIC DIAGNOSTIC IMAGING Sinus X-rays-tier1</v>
      </c>
      <c r="B43" s="12">
        <v>20</v>
      </c>
      <c r="C43" s="13" t="s">
        <v>54</v>
      </c>
      <c r="D43" s="13" t="s">
        <v>59</v>
      </c>
      <c r="E43" s="14" t="s">
        <v>15</v>
      </c>
      <c r="F43" s="14">
        <v>4000</v>
      </c>
    </row>
    <row r="44" spans="1:6" ht="30" x14ac:dyDescent="0.25">
      <c r="A44" s="13" t="str">
        <f t="shared" si="0"/>
        <v>Tariff BASIC DIAGNOSTIC IMAGING Mastoid X-rays-tier1</v>
      </c>
      <c r="B44" s="12">
        <v>20</v>
      </c>
      <c r="C44" s="13" t="s">
        <v>54</v>
      </c>
      <c r="D44" s="13" t="s">
        <v>60</v>
      </c>
      <c r="E44" s="14" t="s">
        <v>15</v>
      </c>
      <c r="F44" s="14">
        <v>4000</v>
      </c>
    </row>
    <row r="45" spans="1:6" ht="30" x14ac:dyDescent="0.25">
      <c r="A45" s="13" t="str">
        <f t="shared" si="0"/>
        <v>Tariff BASIC DIAGNOSTIC IMAGING Cervical Spine X-rays-tier1</v>
      </c>
      <c r="B45" s="12">
        <v>20</v>
      </c>
      <c r="C45" s="13" t="s">
        <v>54</v>
      </c>
      <c r="D45" s="13" t="s">
        <v>61</v>
      </c>
      <c r="E45" s="14" t="s">
        <v>15</v>
      </c>
      <c r="F45" s="14">
        <v>4000</v>
      </c>
    </row>
    <row r="46" spans="1:6" ht="30" x14ac:dyDescent="0.25">
      <c r="A46" s="13" t="str">
        <f t="shared" si="0"/>
        <v>Tariff BASIC DIAGNOSTIC IMAGING Skull X-rays-tier1</v>
      </c>
      <c r="B46" s="12">
        <v>20</v>
      </c>
      <c r="C46" s="13" t="s">
        <v>54</v>
      </c>
      <c r="D46" s="13" t="s">
        <v>62</v>
      </c>
      <c r="E46" s="14" t="s">
        <v>15</v>
      </c>
      <c r="F46" s="14">
        <v>4000</v>
      </c>
    </row>
    <row r="47" spans="1:6" ht="30" x14ac:dyDescent="0.25">
      <c r="A47" s="13" t="str">
        <f t="shared" si="0"/>
        <v>Tariff BASIC DIAGNOSTIC IMAGING Pelvic X-rays-tier1</v>
      </c>
      <c r="B47" s="12">
        <v>20</v>
      </c>
      <c r="C47" s="13" t="s">
        <v>54</v>
      </c>
      <c r="D47" s="13" t="s">
        <v>63</v>
      </c>
      <c r="E47" s="14" t="s">
        <v>15</v>
      </c>
      <c r="F47" s="14">
        <v>4000</v>
      </c>
    </row>
    <row r="48" spans="1:6" ht="30" x14ac:dyDescent="0.25">
      <c r="A48" s="13" t="str">
        <f t="shared" si="0"/>
        <v>Tariff BASIC DIAGNOSTIC IMAGING Thoracic Inlet X-rays-tier1</v>
      </c>
      <c r="B48" s="12">
        <v>20</v>
      </c>
      <c r="C48" s="13" t="s">
        <v>54</v>
      </c>
      <c r="D48" s="13" t="s">
        <v>64</v>
      </c>
      <c r="E48" s="14" t="s">
        <v>15</v>
      </c>
      <c r="F48" s="14">
        <v>4000</v>
      </c>
    </row>
    <row r="49" spans="1:6" ht="30" x14ac:dyDescent="0.25">
      <c r="A49" s="13" t="str">
        <f t="shared" si="0"/>
        <v>Tariff BASIC DIAGNOSTIC IMAGING Thoraco-Lumbar X-rays-tier1</v>
      </c>
      <c r="B49" s="12">
        <v>20</v>
      </c>
      <c r="C49" s="13" t="s">
        <v>54</v>
      </c>
      <c r="D49" s="13" t="s">
        <v>65</v>
      </c>
      <c r="E49" s="14" t="s">
        <v>15</v>
      </c>
      <c r="F49" s="14">
        <v>4000</v>
      </c>
    </row>
    <row r="50" spans="1:6" ht="30" x14ac:dyDescent="0.25">
      <c r="A50" s="13" t="str">
        <f t="shared" si="0"/>
        <v>Tariff BASIC DIAGNOSTIC IMAGING Lumbosacral X-Rays-tier1</v>
      </c>
      <c r="B50" s="12">
        <v>20</v>
      </c>
      <c r="C50" s="13" t="s">
        <v>54</v>
      </c>
      <c r="D50" s="13" t="s">
        <v>66</v>
      </c>
      <c r="E50" s="14" t="s">
        <v>15</v>
      </c>
      <c r="F50" s="14">
        <v>4000</v>
      </c>
    </row>
    <row r="51" spans="1:6" ht="30" x14ac:dyDescent="0.25">
      <c r="A51" s="13" t="str">
        <f t="shared" si="0"/>
        <v>Tariff BASIC DIAGNOSTIC IMAGING Mandibles/Temporomandibular Joint X-Rays-tier1</v>
      </c>
      <c r="B51" s="12">
        <v>20</v>
      </c>
      <c r="C51" s="13" t="s">
        <v>54</v>
      </c>
      <c r="D51" s="13" t="s">
        <v>67</v>
      </c>
      <c r="E51" s="14" t="s">
        <v>15</v>
      </c>
      <c r="F51" s="14">
        <v>4000</v>
      </c>
    </row>
    <row r="52" spans="1:6" ht="30" x14ac:dyDescent="0.25">
      <c r="A52" s="13" t="str">
        <f t="shared" si="0"/>
        <v>Tariff BASIC DIAGNOSTIC IMAGING X-rays of All Body Joints-tier1</v>
      </c>
      <c r="B52" s="12">
        <v>20</v>
      </c>
      <c r="C52" s="13" t="s">
        <v>54</v>
      </c>
      <c r="D52" s="13" t="s">
        <v>68</v>
      </c>
      <c r="E52" s="14" t="s">
        <v>15</v>
      </c>
      <c r="F52" s="14">
        <v>4000</v>
      </c>
    </row>
    <row r="53" spans="1:6" ht="30" x14ac:dyDescent="0.25">
      <c r="A53" s="13" t="str">
        <f t="shared" si="0"/>
        <v>Tariff BASIC DIAGNOSTIC IMAGING Ultrasound Scan-tier1</v>
      </c>
      <c r="B53" s="12">
        <v>20</v>
      </c>
      <c r="C53" s="13" t="s">
        <v>54</v>
      </c>
      <c r="D53" s="13" t="s">
        <v>69</v>
      </c>
      <c r="E53" s="14" t="s">
        <v>15</v>
      </c>
      <c r="F53" s="14">
        <v>10000</v>
      </c>
    </row>
    <row r="54" spans="1:6" ht="45" x14ac:dyDescent="0.25">
      <c r="A54" s="13" t="str">
        <f t="shared" si="0"/>
        <v>Tariff ADVANCED DIAGNOSTIC IMAGING Doppler Ultrasound Scan-tier1</v>
      </c>
      <c r="B54" s="12">
        <v>20</v>
      </c>
      <c r="C54" s="13" t="s">
        <v>70</v>
      </c>
      <c r="D54" s="13" t="s">
        <v>71</v>
      </c>
      <c r="E54" s="14" t="s">
        <v>15</v>
      </c>
      <c r="F54" s="14">
        <v>45000</v>
      </c>
    </row>
    <row r="55" spans="1:6" ht="45" x14ac:dyDescent="0.25">
      <c r="A55" s="13" t="str">
        <f t="shared" si="0"/>
        <v>Tariff ADVANCED DIAGNOSTIC IMAGING ECG (PRE AND POST EXERCISE)-tier1</v>
      </c>
      <c r="B55" s="12">
        <v>20</v>
      </c>
      <c r="C55" s="13" t="s">
        <v>70</v>
      </c>
      <c r="D55" s="13" t="s">
        <v>72</v>
      </c>
      <c r="E55" s="14" t="s">
        <v>15</v>
      </c>
      <c r="F55" s="14">
        <v>45000</v>
      </c>
    </row>
    <row r="56" spans="1:6" ht="45" x14ac:dyDescent="0.25">
      <c r="A56" s="13" t="str">
        <f t="shared" si="0"/>
        <v>Tariff ADVANCED DIAGNOSTIC IMAGING CT Scan-tier1</v>
      </c>
      <c r="B56" s="12">
        <v>20</v>
      </c>
      <c r="C56" s="13" t="s">
        <v>70</v>
      </c>
      <c r="D56" s="13" t="s">
        <v>73</v>
      </c>
      <c r="E56" s="14" t="s">
        <v>15</v>
      </c>
      <c r="F56" s="14">
        <v>45000</v>
      </c>
    </row>
    <row r="57" spans="1:6" ht="45" x14ac:dyDescent="0.25">
      <c r="A57" s="13" t="str">
        <f t="shared" si="0"/>
        <v>Tariff ADVANCED DIAGNOSTIC IMAGING MRI-tier1</v>
      </c>
      <c r="B57" s="12">
        <v>20</v>
      </c>
      <c r="C57" s="13" t="s">
        <v>70</v>
      </c>
      <c r="D57" s="13" t="s">
        <v>74</v>
      </c>
      <c r="E57" s="14" t="s">
        <v>15</v>
      </c>
      <c r="F57" s="14">
        <v>45000</v>
      </c>
    </row>
    <row r="58" spans="1:6" ht="45" x14ac:dyDescent="0.25">
      <c r="A58" s="13" t="str">
        <f t="shared" si="0"/>
        <v>Tariff ADVANCED DIAGNOSTIC IMAGING Echocardiography-tier1</v>
      </c>
      <c r="B58" s="12">
        <v>20</v>
      </c>
      <c r="C58" s="13" t="s">
        <v>70</v>
      </c>
      <c r="D58" s="13" t="s">
        <v>75</v>
      </c>
      <c r="E58" s="14" t="s">
        <v>15</v>
      </c>
      <c r="F58" s="14">
        <v>45000</v>
      </c>
    </row>
    <row r="59" spans="1:6" ht="45" x14ac:dyDescent="0.25">
      <c r="A59" s="13" t="str">
        <f t="shared" si="0"/>
        <v>Tariff ADVANCED DIAGNOSTIC IMAGING Proctoscopy-tier1</v>
      </c>
      <c r="B59" s="12">
        <v>20</v>
      </c>
      <c r="C59" s="13" t="s">
        <v>70</v>
      </c>
      <c r="D59" s="13" t="s">
        <v>76</v>
      </c>
      <c r="E59" s="14" t="s">
        <v>15</v>
      </c>
      <c r="F59" s="14">
        <v>45000</v>
      </c>
    </row>
    <row r="60" spans="1:6" ht="45" x14ac:dyDescent="0.25">
      <c r="A60" s="13" t="str">
        <f t="shared" si="0"/>
        <v>Tariff ADVANCED DIAGNOSTIC IMAGING Sigmoidoscopy-tier1</v>
      </c>
      <c r="B60" s="12">
        <v>20</v>
      </c>
      <c r="C60" s="13" t="s">
        <v>70</v>
      </c>
      <c r="D60" s="13" t="s">
        <v>77</v>
      </c>
      <c r="E60" s="14" t="s">
        <v>15</v>
      </c>
      <c r="F60" s="14">
        <v>45000</v>
      </c>
    </row>
    <row r="61" spans="1:6" ht="45" x14ac:dyDescent="0.25">
      <c r="A61" s="13" t="str">
        <f t="shared" si="0"/>
        <v>Tariff ADVANCED DIAGNOSTIC IMAGING Upper GI Endoscopy-tier1</v>
      </c>
      <c r="B61" s="12">
        <v>20</v>
      </c>
      <c r="C61" s="13" t="s">
        <v>70</v>
      </c>
      <c r="D61" s="13" t="s">
        <v>78</v>
      </c>
      <c r="E61" s="14" t="s">
        <v>15</v>
      </c>
      <c r="F61" s="14">
        <v>45000</v>
      </c>
    </row>
    <row r="62" spans="1:6" ht="45" x14ac:dyDescent="0.25">
      <c r="A62" s="13" t="str">
        <f t="shared" si="0"/>
        <v>Tariff ADVANCED DIAGNOSTIC IMAGING Endoscopic Ultrasound-tier1</v>
      </c>
      <c r="B62" s="12">
        <v>20</v>
      </c>
      <c r="C62" s="13" t="s">
        <v>70</v>
      </c>
      <c r="D62" s="13" t="s">
        <v>79</v>
      </c>
      <c r="E62" s="14" t="s">
        <v>15</v>
      </c>
      <c r="F62" s="14">
        <v>45000</v>
      </c>
    </row>
    <row r="63" spans="1:6" ht="45" x14ac:dyDescent="0.25">
      <c r="A63" s="13" t="str">
        <f t="shared" si="0"/>
        <v>Tariff ADVANCED DIAGNOSTIC IMAGING Endoscopic retrograde cholangiopancreatography-tier1</v>
      </c>
      <c r="B63" s="12">
        <v>20</v>
      </c>
      <c r="C63" s="13" t="s">
        <v>70</v>
      </c>
      <c r="D63" s="13" t="s">
        <v>80</v>
      </c>
      <c r="E63" s="14" t="s">
        <v>15</v>
      </c>
      <c r="F63" s="14">
        <v>45000</v>
      </c>
    </row>
    <row r="64" spans="1:6" ht="45" x14ac:dyDescent="0.25">
      <c r="A64" s="13" t="str">
        <f t="shared" si="0"/>
        <v>Tariff ADVANCED DIAGNOSTIC IMAGING Enteroscopy-tier1</v>
      </c>
      <c r="B64" s="12">
        <v>20</v>
      </c>
      <c r="C64" s="13" t="s">
        <v>70</v>
      </c>
      <c r="D64" s="13" t="s">
        <v>81</v>
      </c>
      <c r="E64" s="14" t="s">
        <v>15</v>
      </c>
      <c r="F64" s="14">
        <v>45000</v>
      </c>
    </row>
    <row r="65" spans="1:6" ht="45" x14ac:dyDescent="0.25">
      <c r="A65" s="13" t="str">
        <f t="shared" si="0"/>
        <v>Tariff ADVANCED DIAGNOSTIC IMAGING Gastroscopy-tier1</v>
      </c>
      <c r="B65" s="12">
        <v>20</v>
      </c>
      <c r="C65" s="13" t="s">
        <v>70</v>
      </c>
      <c r="D65" s="13" t="s">
        <v>82</v>
      </c>
      <c r="E65" s="14" t="s">
        <v>15</v>
      </c>
      <c r="F65" s="14">
        <v>45000</v>
      </c>
    </row>
    <row r="66" spans="1:6" ht="45" x14ac:dyDescent="0.25">
      <c r="A66" s="13" t="str">
        <f t="shared" si="0"/>
        <v>Tariff ADVANCED DIAGNOSTIC IMAGING Colonoscopy-tier1</v>
      </c>
      <c r="B66" s="12">
        <v>20</v>
      </c>
      <c r="C66" s="13" t="s">
        <v>70</v>
      </c>
      <c r="D66" s="13" t="s">
        <v>83</v>
      </c>
      <c r="E66" s="14" t="s">
        <v>15</v>
      </c>
      <c r="F66" s="14">
        <v>45000</v>
      </c>
    </row>
    <row r="67" spans="1:6" ht="45" x14ac:dyDescent="0.25">
      <c r="A67" s="13" t="str">
        <f t="shared" si="0"/>
        <v>Tariff ADVANCED DIAGNOSTIC IMAGING Laryngoscopy (Direct and Indirect)-tier1</v>
      </c>
      <c r="B67" s="12">
        <v>20</v>
      </c>
      <c r="C67" s="13" t="s">
        <v>70</v>
      </c>
      <c r="D67" s="13" t="s">
        <v>84</v>
      </c>
      <c r="E67" s="14" t="s">
        <v>15</v>
      </c>
      <c r="F67" s="14">
        <v>45000</v>
      </c>
    </row>
    <row r="68" spans="1:6" ht="45" x14ac:dyDescent="0.25">
      <c r="A68" s="13" t="str">
        <f t="shared" si="0"/>
        <v>Tariff ADVANCED DIAGNOSTIC IMAGING Bronchoscopy-tier1</v>
      </c>
      <c r="B68" s="12">
        <v>20</v>
      </c>
      <c r="C68" s="13" t="s">
        <v>70</v>
      </c>
      <c r="D68" s="13" t="s">
        <v>85</v>
      </c>
      <c r="E68" s="14" t="s">
        <v>15</v>
      </c>
      <c r="F68" s="14">
        <v>45000</v>
      </c>
    </row>
    <row r="69" spans="1:6" ht="45" x14ac:dyDescent="0.25">
      <c r="A69" s="13" t="str">
        <f t="shared" si="0"/>
        <v>Tariff ADVANCED DIAGNOSTIC IMAGING Thoracoscopy-tier1</v>
      </c>
      <c r="B69" s="12">
        <v>20</v>
      </c>
      <c r="C69" s="13" t="s">
        <v>70</v>
      </c>
      <c r="D69" s="13" t="s">
        <v>86</v>
      </c>
      <c r="E69" s="14" t="s">
        <v>15</v>
      </c>
      <c r="F69" s="14">
        <v>45000</v>
      </c>
    </row>
    <row r="70" spans="1:6" ht="45" x14ac:dyDescent="0.25">
      <c r="A70" s="13" t="str">
        <f t="shared" si="0"/>
        <v>Tariff ADVANCED DIAGNOSTIC IMAGING Hysteroscopy-tier1</v>
      </c>
      <c r="B70" s="12">
        <v>20</v>
      </c>
      <c r="C70" s="13" t="s">
        <v>70</v>
      </c>
      <c r="D70" s="13" t="s">
        <v>87</v>
      </c>
      <c r="E70" s="14" t="s">
        <v>15</v>
      </c>
      <c r="F70" s="14">
        <v>45000</v>
      </c>
    </row>
    <row r="71" spans="1:6" ht="45" x14ac:dyDescent="0.25">
      <c r="A71" s="13" t="str">
        <f t="shared" si="0"/>
        <v>Tariff ADVANCED DIAGNOSTIC IMAGING Cystoscopy-tier1</v>
      </c>
      <c r="B71" s="12">
        <v>20</v>
      </c>
      <c r="C71" s="13" t="s">
        <v>70</v>
      </c>
      <c r="D71" s="13" t="s">
        <v>88</v>
      </c>
      <c r="E71" s="14" t="s">
        <v>15</v>
      </c>
      <c r="F71" s="14">
        <v>45000</v>
      </c>
    </row>
    <row r="72" spans="1:6" ht="45" x14ac:dyDescent="0.25">
      <c r="A72" s="13" t="str">
        <f t="shared" si="0"/>
        <v>Tariff ADVANCED DIAGNOSTIC IMAGING Laparoscopy-tier1</v>
      </c>
      <c r="B72" s="12">
        <v>20</v>
      </c>
      <c r="C72" s="13" t="s">
        <v>70</v>
      </c>
      <c r="D72" s="13" t="s">
        <v>89</v>
      </c>
      <c r="E72" s="14" t="s">
        <v>15</v>
      </c>
      <c r="F72" s="14">
        <v>45000</v>
      </c>
    </row>
    <row r="73" spans="1:6" ht="45" x14ac:dyDescent="0.25">
      <c r="A73" s="13" t="str">
        <f t="shared" ref="A73:A136" si="1">CONCATENATE("Tariff"," ",C73, " ",D73,"-",E73)</f>
        <v>Tariff ADVANCED DIAGNOSTIC IMAGING Arthroscopy-tier1</v>
      </c>
      <c r="B73" s="12">
        <v>20</v>
      </c>
      <c r="C73" s="13" t="s">
        <v>70</v>
      </c>
      <c r="D73" s="13" t="s">
        <v>90</v>
      </c>
      <c r="E73" s="14" t="s">
        <v>15</v>
      </c>
      <c r="F73" s="14">
        <v>45000</v>
      </c>
    </row>
    <row r="74" spans="1:6" ht="30" x14ac:dyDescent="0.25">
      <c r="A74" s="13" t="str">
        <f t="shared" si="1"/>
        <v>Tariff HEMATOLOGICAL TESTS Hemoglobin (HB)-tier1</v>
      </c>
      <c r="B74" s="12">
        <v>20</v>
      </c>
      <c r="C74" s="13" t="s">
        <v>91</v>
      </c>
      <c r="D74" s="13" t="s">
        <v>92</v>
      </c>
      <c r="E74" s="14" t="s">
        <v>15</v>
      </c>
      <c r="F74" s="14">
        <v>600</v>
      </c>
    </row>
    <row r="75" spans="1:6" ht="30" x14ac:dyDescent="0.25">
      <c r="A75" s="13" t="str">
        <f t="shared" si="1"/>
        <v>Tariff HEMATOLOGICAL TESTS Packed Cell Volume (PCV)-tier1</v>
      </c>
      <c r="B75" s="12">
        <v>20</v>
      </c>
      <c r="C75" s="13" t="s">
        <v>91</v>
      </c>
      <c r="D75" s="13" t="s">
        <v>93</v>
      </c>
      <c r="E75" s="14" t="s">
        <v>15</v>
      </c>
      <c r="F75" s="14">
        <v>600</v>
      </c>
    </row>
    <row r="76" spans="1:6" ht="30" x14ac:dyDescent="0.25">
      <c r="A76" s="13" t="str">
        <f t="shared" si="1"/>
        <v>Tariff HEMATOLOGICAL TESTS White cell count (Total and Differential)-tier1</v>
      </c>
      <c r="B76" s="12">
        <v>20</v>
      </c>
      <c r="C76" s="13" t="s">
        <v>91</v>
      </c>
      <c r="D76" s="13" t="s">
        <v>94</v>
      </c>
      <c r="E76" s="14" t="s">
        <v>15</v>
      </c>
      <c r="F76" s="14">
        <v>960</v>
      </c>
    </row>
    <row r="77" spans="1:6" ht="30" x14ac:dyDescent="0.25">
      <c r="A77" s="13" t="str">
        <f t="shared" si="1"/>
        <v>Tariff HEMATOLOGICAL TESTS Full Blood Count and differentials (FBC)-tier1</v>
      </c>
      <c r="B77" s="12">
        <v>20</v>
      </c>
      <c r="C77" s="13" t="s">
        <v>91</v>
      </c>
      <c r="D77" s="13" t="s">
        <v>95</v>
      </c>
      <c r="E77" s="14" t="s">
        <v>15</v>
      </c>
      <c r="F77" s="14">
        <v>1500</v>
      </c>
    </row>
    <row r="78" spans="1:6" ht="30" x14ac:dyDescent="0.25">
      <c r="A78" s="13" t="str">
        <f t="shared" si="1"/>
        <v>Tariff HEMATOLOGICAL TESTS White Blood Cell count-tier1</v>
      </c>
      <c r="B78" s="12">
        <v>20</v>
      </c>
      <c r="C78" s="13" t="s">
        <v>91</v>
      </c>
      <c r="D78" s="13" t="s">
        <v>96</v>
      </c>
      <c r="E78" s="14" t="s">
        <v>15</v>
      </c>
      <c r="F78" s="14">
        <v>960</v>
      </c>
    </row>
    <row r="79" spans="1:6" ht="30" x14ac:dyDescent="0.25">
      <c r="A79" s="13" t="str">
        <f t="shared" si="1"/>
        <v>Tariff HEMATOLOGICAL TESTS Red Blood Cell/Reticulocyte count-tier1</v>
      </c>
      <c r="B79" s="12">
        <v>20</v>
      </c>
      <c r="C79" s="13" t="s">
        <v>91</v>
      </c>
      <c r="D79" s="13" t="s">
        <v>97</v>
      </c>
      <c r="E79" s="14" t="s">
        <v>15</v>
      </c>
      <c r="F79" s="14">
        <v>720</v>
      </c>
    </row>
    <row r="80" spans="1:6" ht="30" x14ac:dyDescent="0.25">
      <c r="A80" s="13" t="str">
        <f t="shared" si="1"/>
        <v>Tariff HEMATOLOGICAL TESTS Grouping and Cross Matching-tier1</v>
      </c>
      <c r="B80" s="12">
        <v>20</v>
      </c>
      <c r="C80" s="13" t="s">
        <v>91</v>
      </c>
      <c r="D80" s="13" t="s">
        <v>98</v>
      </c>
      <c r="E80" s="14" t="s">
        <v>15</v>
      </c>
      <c r="F80" s="14">
        <v>720</v>
      </c>
    </row>
    <row r="81" spans="1:6" ht="30" x14ac:dyDescent="0.25">
      <c r="A81" s="13" t="str">
        <f t="shared" si="1"/>
        <v>Tariff HEMATOLOGICAL TESTS Genotype (on request by clinician)-tier1</v>
      </c>
      <c r="B81" s="12">
        <v>20</v>
      </c>
      <c r="C81" s="13" t="s">
        <v>91</v>
      </c>
      <c r="D81" s="13" t="s">
        <v>99</v>
      </c>
      <c r="E81" s="14" t="s">
        <v>15</v>
      </c>
      <c r="F81" s="14">
        <v>720</v>
      </c>
    </row>
    <row r="82" spans="1:6" ht="30" x14ac:dyDescent="0.25">
      <c r="A82" s="13" t="str">
        <f t="shared" si="1"/>
        <v>Tariff HEMATOLOGICAL TESTS Blood group (on request by clinician)-tier1</v>
      </c>
      <c r="B82" s="12">
        <v>20</v>
      </c>
      <c r="C82" s="13" t="s">
        <v>91</v>
      </c>
      <c r="D82" s="13" t="s">
        <v>100</v>
      </c>
      <c r="E82" s="14" t="s">
        <v>15</v>
      </c>
      <c r="F82" s="14">
        <v>720</v>
      </c>
    </row>
    <row r="83" spans="1:6" ht="30" x14ac:dyDescent="0.25">
      <c r="A83" s="13" t="str">
        <f t="shared" si="1"/>
        <v>Tariff HEMATOLOGICAL TESTS Erythrocyte Sedimentation Rate (ESR)-tier1</v>
      </c>
      <c r="B83" s="12">
        <v>20</v>
      </c>
      <c r="C83" s="13" t="s">
        <v>91</v>
      </c>
      <c r="D83" s="13" t="s">
        <v>101</v>
      </c>
      <c r="E83" s="14" t="s">
        <v>15</v>
      </c>
      <c r="F83" s="14">
        <v>600</v>
      </c>
    </row>
    <row r="84" spans="1:6" ht="30" x14ac:dyDescent="0.25">
      <c r="A84" s="13" t="str">
        <f t="shared" si="1"/>
        <v>Tariff HEMATOLOGICAL TESTS MCHC-tier1</v>
      </c>
      <c r="B84" s="12">
        <v>20</v>
      </c>
      <c r="C84" s="13" t="s">
        <v>91</v>
      </c>
      <c r="D84" s="13" t="s">
        <v>102</v>
      </c>
      <c r="E84" s="14" t="s">
        <v>15</v>
      </c>
      <c r="F84" s="14">
        <v>600</v>
      </c>
    </row>
    <row r="85" spans="1:6" ht="30" x14ac:dyDescent="0.25">
      <c r="A85" s="13" t="str">
        <f t="shared" si="1"/>
        <v>Tariff HEMATOLOGICAL TESTS MCH-tier1</v>
      </c>
      <c r="B85" s="12">
        <v>20</v>
      </c>
      <c r="C85" s="13" t="s">
        <v>91</v>
      </c>
      <c r="D85" s="13" t="s">
        <v>103</v>
      </c>
      <c r="E85" s="14" t="s">
        <v>15</v>
      </c>
      <c r="F85" s="14">
        <v>600</v>
      </c>
    </row>
    <row r="86" spans="1:6" ht="30" x14ac:dyDescent="0.25">
      <c r="A86" s="13" t="str">
        <f t="shared" si="1"/>
        <v>Tariff HEMATOLOGICAL TESTS MCV-tier1</v>
      </c>
      <c r="B86" s="12">
        <v>20</v>
      </c>
      <c r="C86" s="13" t="s">
        <v>91</v>
      </c>
      <c r="D86" s="13" t="s">
        <v>104</v>
      </c>
      <c r="E86" s="14" t="s">
        <v>15</v>
      </c>
      <c r="F86" s="14">
        <v>600</v>
      </c>
    </row>
    <row r="87" spans="1:6" ht="30" x14ac:dyDescent="0.25">
      <c r="A87" s="13" t="str">
        <f t="shared" si="1"/>
        <v>Tariff HEMATOLOGICAL TESTS Blood Film-tier1</v>
      </c>
      <c r="B87" s="12">
        <v>20</v>
      </c>
      <c r="C87" s="13" t="s">
        <v>91</v>
      </c>
      <c r="D87" s="13" t="s">
        <v>105</v>
      </c>
      <c r="E87" s="14" t="s">
        <v>15</v>
      </c>
      <c r="F87" s="14">
        <v>600</v>
      </c>
    </row>
    <row r="88" spans="1:6" ht="30" x14ac:dyDescent="0.25">
      <c r="A88" s="13" t="str">
        <f t="shared" si="1"/>
        <v>Tariff HEMATOLOGICAL TESTS Blood Pregnancy (Beta HCG) Test-tier1</v>
      </c>
      <c r="B88" s="12">
        <v>20</v>
      </c>
      <c r="C88" s="13" t="s">
        <v>91</v>
      </c>
      <c r="D88" s="13" t="s">
        <v>106</v>
      </c>
      <c r="E88" s="14" t="s">
        <v>15</v>
      </c>
      <c r="F88" s="14">
        <v>600</v>
      </c>
    </row>
    <row r="89" spans="1:6" ht="30" x14ac:dyDescent="0.25">
      <c r="A89" s="13" t="str">
        <f t="shared" si="1"/>
        <v>Tariff CHEMISTRY INVESTIGATIONS Fasting Blood Sugar-tier1</v>
      </c>
      <c r="B89" s="12">
        <v>20</v>
      </c>
      <c r="C89" s="13" t="s">
        <v>107</v>
      </c>
      <c r="D89" s="13" t="s">
        <v>108</v>
      </c>
      <c r="E89" s="14" t="s">
        <v>15</v>
      </c>
      <c r="F89" s="14">
        <v>600</v>
      </c>
    </row>
    <row r="90" spans="1:6" ht="30" x14ac:dyDescent="0.25">
      <c r="A90" s="13" t="str">
        <f t="shared" si="1"/>
        <v>Tariff CHEMISTRY INVESTIGATIONS Random Blood Sugar-tier1</v>
      </c>
      <c r="B90" s="12">
        <v>20</v>
      </c>
      <c r="C90" s="13" t="s">
        <v>107</v>
      </c>
      <c r="D90" s="13" t="s">
        <v>109</v>
      </c>
      <c r="E90" s="14" t="s">
        <v>15</v>
      </c>
      <c r="F90" s="14">
        <v>600</v>
      </c>
    </row>
    <row r="91" spans="1:6" ht="30" x14ac:dyDescent="0.25">
      <c r="A91" s="13" t="str">
        <f t="shared" si="1"/>
        <v>Tariff CHEMISTRY INVESTIGATIONS 2 Hours Post-prandial Blood Sugar-tier1</v>
      </c>
      <c r="B91" s="12">
        <v>20</v>
      </c>
      <c r="C91" s="13" t="s">
        <v>107</v>
      </c>
      <c r="D91" s="13" t="s">
        <v>110</v>
      </c>
      <c r="E91" s="14" t="s">
        <v>15</v>
      </c>
      <c r="F91" s="14">
        <v>600</v>
      </c>
    </row>
    <row r="92" spans="1:6" ht="30" x14ac:dyDescent="0.25">
      <c r="A92" s="13" t="str">
        <f t="shared" si="1"/>
        <v>Tariff CHEMISTRY INVESTIGATIONS Oral Glucose Tolerance Test (OGTT)-tier1</v>
      </c>
      <c r="B92" s="12">
        <v>20</v>
      </c>
      <c r="C92" s="13" t="s">
        <v>107</v>
      </c>
      <c r="D92" s="13" t="s">
        <v>111</v>
      </c>
      <c r="E92" s="14" t="s">
        <v>15</v>
      </c>
      <c r="F92" s="14">
        <v>1800</v>
      </c>
    </row>
    <row r="93" spans="1:6" ht="30" x14ac:dyDescent="0.25">
      <c r="A93" s="13" t="str">
        <f t="shared" si="1"/>
        <v>Tariff CHEMISTRY INVESTIGATIONS Glucose Challenge Test-tier1</v>
      </c>
      <c r="B93" s="12">
        <v>20</v>
      </c>
      <c r="C93" s="13" t="s">
        <v>107</v>
      </c>
      <c r="D93" s="13" t="s">
        <v>112</v>
      </c>
      <c r="E93" s="14" t="s">
        <v>15</v>
      </c>
      <c r="F93" s="14">
        <v>1800</v>
      </c>
    </row>
    <row r="94" spans="1:6" ht="30" x14ac:dyDescent="0.25">
      <c r="A94" s="13" t="str">
        <f t="shared" si="1"/>
        <v>Tariff CHEMISTRY INVESTIGATIONS Electrolytes, Urea and Creatinine-tier1</v>
      </c>
      <c r="B94" s="12">
        <v>20</v>
      </c>
      <c r="C94" s="13" t="s">
        <v>107</v>
      </c>
      <c r="D94" s="13" t="s">
        <v>113</v>
      </c>
      <c r="E94" s="14" t="s">
        <v>15</v>
      </c>
      <c r="F94" s="14">
        <v>2400</v>
      </c>
    </row>
    <row r="95" spans="1:6" ht="30" x14ac:dyDescent="0.25">
      <c r="A95" s="13" t="str">
        <f t="shared" si="1"/>
        <v>Tariff CHEMISTRY INVESTIGATIONS Lipid Profile (Fasting) (HDL, LDL, Triglyceride)-tier1</v>
      </c>
      <c r="B95" s="12">
        <v>20</v>
      </c>
      <c r="C95" s="13" t="s">
        <v>107</v>
      </c>
      <c r="D95" s="13" t="s">
        <v>114</v>
      </c>
      <c r="E95" s="14" t="s">
        <v>15</v>
      </c>
      <c r="F95" s="14">
        <v>4200</v>
      </c>
    </row>
    <row r="96" spans="1:6" ht="30" x14ac:dyDescent="0.25">
      <c r="A96" s="13" t="str">
        <f t="shared" si="1"/>
        <v>Tariff CHEMISTRY INVESTIGATIONS Liver Function Test (LFT)-tier1</v>
      </c>
      <c r="B96" s="12">
        <v>20</v>
      </c>
      <c r="C96" s="13" t="s">
        <v>107</v>
      </c>
      <c r="D96" s="13" t="s">
        <v>115</v>
      </c>
      <c r="E96" s="14" t="s">
        <v>15</v>
      </c>
      <c r="F96" s="14">
        <v>3600</v>
      </c>
    </row>
    <row r="97" spans="1:6" ht="30" x14ac:dyDescent="0.25">
      <c r="A97" s="13" t="str">
        <f t="shared" si="1"/>
        <v>Tariff CHEMISTRY INVESTIGATIONS Serum ALT/SGPT-tier1</v>
      </c>
      <c r="B97" s="12">
        <v>20</v>
      </c>
      <c r="C97" s="13" t="s">
        <v>107</v>
      </c>
      <c r="D97" s="13" t="s">
        <v>116</v>
      </c>
      <c r="E97" s="14" t="s">
        <v>15</v>
      </c>
      <c r="F97" s="14">
        <v>600</v>
      </c>
    </row>
    <row r="98" spans="1:6" ht="30" x14ac:dyDescent="0.25">
      <c r="A98" s="13" t="str">
        <f t="shared" si="1"/>
        <v>Tariff CHEMISTRY INVESTIGATIONS Serum AST/SGOT-tier1</v>
      </c>
      <c r="B98" s="12">
        <v>20</v>
      </c>
      <c r="C98" s="13" t="s">
        <v>107</v>
      </c>
      <c r="D98" s="13" t="s">
        <v>117</v>
      </c>
      <c r="E98" s="14" t="s">
        <v>15</v>
      </c>
      <c r="F98" s="14">
        <v>600</v>
      </c>
    </row>
    <row r="99" spans="1:6" ht="30" x14ac:dyDescent="0.25">
      <c r="A99" s="13" t="str">
        <f t="shared" si="1"/>
        <v>Tariff CHEMISTRY INVESTIGATIONS Serum Sodium-tier1</v>
      </c>
      <c r="B99" s="12">
        <v>20</v>
      </c>
      <c r="C99" s="13" t="s">
        <v>107</v>
      </c>
      <c r="D99" s="13" t="s">
        <v>118</v>
      </c>
      <c r="E99" s="14" t="s">
        <v>15</v>
      </c>
      <c r="F99" s="14">
        <v>600</v>
      </c>
    </row>
    <row r="100" spans="1:6" ht="30" x14ac:dyDescent="0.25">
      <c r="A100" s="13" t="str">
        <f t="shared" si="1"/>
        <v>Tariff CHEMISTRY INVESTIGATIONS Serum Calcium-tier1</v>
      </c>
      <c r="B100" s="12">
        <v>20</v>
      </c>
      <c r="C100" s="13" t="s">
        <v>107</v>
      </c>
      <c r="D100" s="13" t="s">
        <v>119</v>
      </c>
      <c r="E100" s="14" t="s">
        <v>15</v>
      </c>
      <c r="F100" s="14">
        <v>600</v>
      </c>
    </row>
    <row r="101" spans="1:6" ht="30" x14ac:dyDescent="0.25">
      <c r="A101" s="13" t="str">
        <f t="shared" si="1"/>
        <v>Tariff CHEMISTRY INVESTIGATIONS Serum Magnesium-tier1</v>
      </c>
      <c r="B101" s="12">
        <v>20</v>
      </c>
      <c r="C101" s="13" t="s">
        <v>107</v>
      </c>
      <c r="D101" s="13" t="s">
        <v>120</v>
      </c>
      <c r="E101" s="14" t="s">
        <v>15</v>
      </c>
      <c r="F101" s="14">
        <v>600</v>
      </c>
    </row>
    <row r="102" spans="1:6" ht="30" x14ac:dyDescent="0.25">
      <c r="A102" s="13" t="str">
        <f t="shared" si="1"/>
        <v>Tariff CHEMISTRY INVESTIGATIONS Serum Potasium-tier1</v>
      </c>
      <c r="B102" s="12">
        <v>20</v>
      </c>
      <c r="C102" s="13" t="s">
        <v>107</v>
      </c>
      <c r="D102" s="13" t="s">
        <v>121</v>
      </c>
      <c r="E102" s="14" t="s">
        <v>15</v>
      </c>
      <c r="F102" s="14">
        <v>600</v>
      </c>
    </row>
    <row r="103" spans="1:6" ht="30" x14ac:dyDescent="0.25">
      <c r="A103" s="13" t="str">
        <f t="shared" si="1"/>
        <v>Tariff CHEMISTRY INVESTIGATIONS Serum Lithium-tier1</v>
      </c>
      <c r="B103" s="12">
        <v>20</v>
      </c>
      <c r="C103" s="13" t="s">
        <v>107</v>
      </c>
      <c r="D103" s="13" t="s">
        <v>122</v>
      </c>
      <c r="E103" s="14" t="s">
        <v>15</v>
      </c>
      <c r="F103" s="14">
        <v>600</v>
      </c>
    </row>
    <row r="104" spans="1:6" ht="30" x14ac:dyDescent="0.25">
      <c r="A104" s="13" t="str">
        <f t="shared" si="1"/>
        <v>Tariff CHEMISTRY INVESTIGATIONS Serum Chloride-tier1</v>
      </c>
      <c r="B104" s="12">
        <v>20</v>
      </c>
      <c r="C104" s="13" t="s">
        <v>107</v>
      </c>
      <c r="D104" s="13" t="s">
        <v>123</v>
      </c>
      <c r="E104" s="14" t="s">
        <v>15</v>
      </c>
      <c r="F104" s="14">
        <v>600</v>
      </c>
    </row>
    <row r="105" spans="1:6" ht="30" x14ac:dyDescent="0.25">
      <c r="A105" s="13" t="str">
        <f t="shared" si="1"/>
        <v>Tariff CHEMISTRY INVESTIGATIONS Serum Bicarbonate-tier1</v>
      </c>
      <c r="B105" s="12">
        <v>20</v>
      </c>
      <c r="C105" s="13" t="s">
        <v>107</v>
      </c>
      <c r="D105" s="13" t="s">
        <v>124</v>
      </c>
      <c r="E105" s="14" t="s">
        <v>15</v>
      </c>
      <c r="F105" s="14">
        <v>600</v>
      </c>
    </row>
    <row r="106" spans="1:6" ht="30" x14ac:dyDescent="0.25">
      <c r="A106" s="13" t="str">
        <f t="shared" si="1"/>
        <v>Tariff CHEMISTRY INVESTIGATIONS Serum Alkaline Phosphate-tier1</v>
      </c>
      <c r="B106" s="12">
        <v>20</v>
      </c>
      <c r="C106" s="13" t="s">
        <v>107</v>
      </c>
      <c r="D106" s="13" t="s">
        <v>125</v>
      </c>
      <c r="E106" s="14" t="s">
        <v>15</v>
      </c>
      <c r="F106" s="14">
        <v>600</v>
      </c>
    </row>
    <row r="107" spans="1:6" ht="30" x14ac:dyDescent="0.25">
      <c r="A107" s="13" t="str">
        <f t="shared" si="1"/>
        <v>Tariff CHEMISTRY INVESTIGATIONS Serum Acid Phosphate-tier1</v>
      </c>
      <c r="B107" s="12">
        <v>20</v>
      </c>
      <c r="C107" s="13" t="s">
        <v>107</v>
      </c>
      <c r="D107" s="13" t="s">
        <v>126</v>
      </c>
      <c r="E107" s="14" t="s">
        <v>15</v>
      </c>
      <c r="F107" s="14">
        <v>600</v>
      </c>
    </row>
    <row r="108" spans="1:6" ht="30" x14ac:dyDescent="0.25">
      <c r="A108" s="13" t="str">
        <f t="shared" si="1"/>
        <v>Tariff CHEMISTRY INVESTIGATIONS Serum Inorganic Phosphate-tier1</v>
      </c>
      <c r="B108" s="12">
        <v>20</v>
      </c>
      <c r="C108" s="13" t="s">
        <v>107</v>
      </c>
      <c r="D108" s="13" t="s">
        <v>127</v>
      </c>
      <c r="E108" s="14" t="s">
        <v>15</v>
      </c>
      <c r="F108" s="14">
        <v>600</v>
      </c>
    </row>
    <row r="109" spans="1:6" ht="30" x14ac:dyDescent="0.25">
      <c r="A109" s="13" t="str">
        <f t="shared" si="1"/>
        <v>Tariff CHEMISTRY INVESTIGATIONS Serum Bilirubin (Total and Direct)-tier1</v>
      </c>
      <c r="B109" s="12">
        <v>20</v>
      </c>
      <c r="C109" s="13" t="s">
        <v>107</v>
      </c>
      <c r="D109" s="13" t="s">
        <v>128</v>
      </c>
      <c r="E109" s="14" t="s">
        <v>15</v>
      </c>
      <c r="F109" s="14">
        <v>600</v>
      </c>
    </row>
    <row r="110" spans="1:6" ht="30" x14ac:dyDescent="0.25">
      <c r="A110" s="13" t="str">
        <f t="shared" si="1"/>
        <v>Tariff CHEMISTRY INVESTIGATIONS Serum Albumin-tier1</v>
      </c>
      <c r="B110" s="12">
        <v>20</v>
      </c>
      <c r="C110" s="13" t="s">
        <v>107</v>
      </c>
      <c r="D110" s="13" t="s">
        <v>129</v>
      </c>
      <c r="E110" s="14" t="s">
        <v>15</v>
      </c>
      <c r="F110" s="14">
        <v>600</v>
      </c>
    </row>
    <row r="111" spans="1:6" ht="30" x14ac:dyDescent="0.25">
      <c r="A111" s="13" t="str">
        <f t="shared" si="1"/>
        <v>Tariff CHEMISTRY INVESTIGATIONS Serum Lactate Dehydrogenase-tier1</v>
      </c>
      <c r="B111" s="12">
        <v>20</v>
      </c>
      <c r="C111" s="13" t="s">
        <v>107</v>
      </c>
      <c r="D111" s="13" t="s">
        <v>130</v>
      </c>
      <c r="E111" s="14" t="s">
        <v>15</v>
      </c>
      <c r="F111" s="14">
        <v>600</v>
      </c>
    </row>
    <row r="112" spans="1:6" ht="30" x14ac:dyDescent="0.25">
      <c r="A112" s="13" t="str">
        <f t="shared" si="1"/>
        <v>Tariff CHEMISTRY INVESTIGATIONS Serum Gamma Glutamyl Transferase-tier1</v>
      </c>
      <c r="B112" s="12">
        <v>20</v>
      </c>
      <c r="C112" s="13" t="s">
        <v>107</v>
      </c>
      <c r="D112" s="13" t="s">
        <v>131</v>
      </c>
      <c r="E112" s="14" t="s">
        <v>15</v>
      </c>
      <c r="F112" s="14">
        <v>600</v>
      </c>
    </row>
    <row r="113" spans="1:6" ht="30" x14ac:dyDescent="0.25">
      <c r="A113" s="13" t="str">
        <f t="shared" si="1"/>
        <v>Tariff CHEMISTRY INVESTIGATIONS Prothrombin time (PT/INR)-tier1</v>
      </c>
      <c r="B113" s="12">
        <v>20</v>
      </c>
      <c r="C113" s="13" t="s">
        <v>107</v>
      </c>
      <c r="D113" s="13" t="s">
        <v>132</v>
      </c>
      <c r="E113" s="14" t="s">
        <v>15</v>
      </c>
      <c r="F113" s="14">
        <v>1200</v>
      </c>
    </row>
    <row r="114" spans="1:6" ht="30" x14ac:dyDescent="0.25">
      <c r="A114" s="13" t="str">
        <f t="shared" si="1"/>
        <v>Tariff CHEMISTRY INVESTIGATIONS Urine Pregnancy Test-tier1</v>
      </c>
      <c r="B114" s="12">
        <v>20</v>
      </c>
      <c r="C114" s="13" t="s">
        <v>107</v>
      </c>
      <c r="D114" s="13" t="s">
        <v>133</v>
      </c>
      <c r="E114" s="14" t="s">
        <v>15</v>
      </c>
      <c r="F114" s="14">
        <v>960</v>
      </c>
    </row>
    <row r="115" spans="1:6" ht="30" x14ac:dyDescent="0.25">
      <c r="A115" s="13" t="str">
        <f t="shared" si="1"/>
        <v>Tariff MICROBIOLOGY AND PARASITOLOGY Malaria Parasite (MP)-tier1</v>
      </c>
      <c r="B115" s="12">
        <v>20</v>
      </c>
      <c r="C115" s="13" t="s">
        <v>134</v>
      </c>
      <c r="D115" s="13" t="s">
        <v>135</v>
      </c>
      <c r="E115" s="14" t="s">
        <v>15</v>
      </c>
      <c r="F115" s="14">
        <v>600</v>
      </c>
    </row>
    <row r="116" spans="1:6" ht="30" x14ac:dyDescent="0.25">
      <c r="A116" s="13" t="str">
        <f t="shared" si="1"/>
        <v>Tariff MICROBIOLOGY AND PARASITOLOGY Widal-tier1</v>
      </c>
      <c r="B116" s="12">
        <v>20</v>
      </c>
      <c r="C116" s="13" t="s">
        <v>134</v>
      </c>
      <c r="D116" s="13" t="s">
        <v>136</v>
      </c>
      <c r="E116" s="14" t="s">
        <v>15</v>
      </c>
      <c r="F116" s="14">
        <v>2400</v>
      </c>
    </row>
    <row r="117" spans="1:6" ht="30" x14ac:dyDescent="0.25">
      <c r="A117" s="13" t="str">
        <f t="shared" si="1"/>
        <v>Tariff MICROBIOLOGY AND PARASITOLOGY Urine M/C/S-tier1</v>
      </c>
      <c r="B117" s="12">
        <v>20</v>
      </c>
      <c r="C117" s="13" t="s">
        <v>134</v>
      </c>
      <c r="D117" s="13" t="s">
        <v>137</v>
      </c>
      <c r="E117" s="14" t="s">
        <v>15</v>
      </c>
      <c r="F117" s="14">
        <v>1200</v>
      </c>
    </row>
    <row r="118" spans="1:6" ht="30" x14ac:dyDescent="0.25">
      <c r="A118" s="13" t="str">
        <f t="shared" si="1"/>
        <v>Tariff MICROBIOLOGY AND PARASITOLOGY Endocervical Swab (ECS) M/C/S-tier1</v>
      </c>
      <c r="B118" s="12">
        <v>20</v>
      </c>
      <c r="C118" s="13" t="s">
        <v>134</v>
      </c>
      <c r="D118" s="13" t="s">
        <v>138</v>
      </c>
      <c r="E118" s="14" t="s">
        <v>15</v>
      </c>
      <c r="F118" s="14">
        <v>600</v>
      </c>
    </row>
    <row r="119" spans="1:6" ht="30" x14ac:dyDescent="0.25">
      <c r="A119" s="13" t="str">
        <f t="shared" si="1"/>
        <v>Tariff MICROBIOLOGY AND PARASITOLOGY High Vaginal Swab (HVS) M/C/S-tier1</v>
      </c>
      <c r="B119" s="12">
        <v>20</v>
      </c>
      <c r="C119" s="13" t="s">
        <v>134</v>
      </c>
      <c r="D119" s="13" t="s">
        <v>139</v>
      </c>
      <c r="E119" s="14" t="s">
        <v>15</v>
      </c>
      <c r="F119" s="14">
        <v>900</v>
      </c>
    </row>
    <row r="120" spans="1:6" ht="30" x14ac:dyDescent="0.25">
      <c r="A120" s="13" t="str">
        <f t="shared" si="1"/>
        <v>Tariff MICROBIOLOGY AND PARASITOLOGY Urethral Swab M/C/S-tier1</v>
      </c>
      <c r="B120" s="12">
        <v>20</v>
      </c>
      <c r="C120" s="13" t="s">
        <v>134</v>
      </c>
      <c r="D120" s="13" t="s">
        <v>140</v>
      </c>
      <c r="E120" s="14" t="s">
        <v>15</v>
      </c>
      <c r="F120" s="14">
        <v>960</v>
      </c>
    </row>
    <row r="121" spans="1:6" ht="30" x14ac:dyDescent="0.25">
      <c r="A121" s="13" t="str">
        <f t="shared" si="1"/>
        <v>Tariff MICROBIOLOGY AND PARASITOLOGY Throat Swab M/C/S-tier1</v>
      </c>
      <c r="B121" s="12">
        <v>20</v>
      </c>
      <c r="C121" s="13" t="s">
        <v>134</v>
      </c>
      <c r="D121" s="13" t="s">
        <v>141</v>
      </c>
      <c r="E121" s="14" t="s">
        <v>15</v>
      </c>
      <c r="F121" s="14">
        <v>600</v>
      </c>
    </row>
    <row r="122" spans="1:6" ht="30" x14ac:dyDescent="0.25">
      <c r="A122" s="13" t="str">
        <f t="shared" si="1"/>
        <v>Tariff MICROBIOLOGY AND PARASITOLOGY Ear Swab M/C/S-tier1</v>
      </c>
      <c r="B122" s="12">
        <v>20</v>
      </c>
      <c r="C122" s="13" t="s">
        <v>134</v>
      </c>
      <c r="D122" s="13" t="s">
        <v>142</v>
      </c>
      <c r="E122" s="14" t="s">
        <v>15</v>
      </c>
      <c r="F122" s="14">
        <v>600</v>
      </c>
    </row>
    <row r="123" spans="1:6" ht="30" x14ac:dyDescent="0.25">
      <c r="A123" s="13" t="str">
        <f t="shared" si="1"/>
        <v>Tariff MICROBIOLOGY AND PARASITOLOGY Wound Swab M/C/S-tier1</v>
      </c>
      <c r="B123" s="12">
        <v>20</v>
      </c>
      <c r="C123" s="13" t="s">
        <v>134</v>
      </c>
      <c r="D123" s="13" t="s">
        <v>143</v>
      </c>
      <c r="E123" s="14" t="s">
        <v>15</v>
      </c>
      <c r="F123" s="14">
        <v>720</v>
      </c>
    </row>
    <row r="124" spans="1:6" ht="30" x14ac:dyDescent="0.25">
      <c r="A124" s="13" t="str">
        <f t="shared" si="1"/>
        <v>Tariff MICROBIOLOGY AND PARASITOLOGY Eye Swab M/C/S-tier1</v>
      </c>
      <c r="B124" s="12">
        <v>20</v>
      </c>
      <c r="C124" s="13" t="s">
        <v>134</v>
      </c>
      <c r="D124" s="13" t="s">
        <v>144</v>
      </c>
      <c r="E124" s="14" t="s">
        <v>15</v>
      </c>
      <c r="F124" s="14">
        <v>1200</v>
      </c>
    </row>
    <row r="125" spans="1:6" ht="30" x14ac:dyDescent="0.25">
      <c r="A125" s="13" t="str">
        <f t="shared" si="1"/>
        <v>Tariff MICROBIOLOGY AND PARASITOLOGY Sputum M/C/S-tier1</v>
      </c>
      <c r="B125" s="12">
        <v>20</v>
      </c>
      <c r="C125" s="13" t="s">
        <v>134</v>
      </c>
      <c r="D125" s="13" t="s">
        <v>145</v>
      </c>
      <c r="E125" s="14" t="s">
        <v>15</v>
      </c>
      <c r="F125" s="14">
        <v>1200</v>
      </c>
    </row>
    <row r="126" spans="1:6" ht="30" x14ac:dyDescent="0.25">
      <c r="A126" s="13" t="str">
        <f t="shared" si="1"/>
        <v>Tariff MICROBIOLOGY AND PARASITOLOGY Aspirates M/C/S-tier1</v>
      </c>
      <c r="B126" s="12">
        <v>20</v>
      </c>
      <c r="C126" s="13" t="s">
        <v>134</v>
      </c>
      <c r="D126" s="13" t="s">
        <v>146</v>
      </c>
      <c r="E126" s="14" t="s">
        <v>15</v>
      </c>
      <c r="F126" s="14">
        <v>1200</v>
      </c>
    </row>
    <row r="127" spans="1:6" ht="30" x14ac:dyDescent="0.25">
      <c r="A127" s="13" t="str">
        <f t="shared" si="1"/>
        <v>Tariff MICROBIOLOGY AND PARASITOLOGY Stool M/C/S-tier1</v>
      </c>
      <c r="B127" s="12">
        <v>20</v>
      </c>
      <c r="C127" s="13" t="s">
        <v>134</v>
      </c>
      <c r="D127" s="13" t="s">
        <v>147</v>
      </c>
      <c r="E127" s="14" t="s">
        <v>15</v>
      </c>
      <c r="F127" s="14">
        <v>1200</v>
      </c>
    </row>
    <row r="128" spans="1:6" ht="30" x14ac:dyDescent="0.25">
      <c r="A128" s="13" t="str">
        <f t="shared" si="1"/>
        <v>Tariff MICROBIOLOGY AND PARASITOLOGY VDRL (Veneral Disease Research Laboratory) Test-tier1</v>
      </c>
      <c r="B128" s="12">
        <v>20</v>
      </c>
      <c r="C128" s="13" t="s">
        <v>134</v>
      </c>
      <c r="D128" s="13" t="s">
        <v>148</v>
      </c>
      <c r="E128" s="14" t="s">
        <v>15</v>
      </c>
      <c r="F128" s="14">
        <v>1200</v>
      </c>
    </row>
    <row r="129" spans="1:6" ht="30" x14ac:dyDescent="0.25">
      <c r="A129" s="13" t="str">
        <f t="shared" si="1"/>
        <v>Tariff MICROBIOLOGY AND PARASITOLOGY H.Pylori-tier1</v>
      </c>
      <c r="B129" s="12">
        <v>20</v>
      </c>
      <c r="C129" s="13" t="s">
        <v>134</v>
      </c>
      <c r="D129" s="13" t="s">
        <v>149</v>
      </c>
      <c r="E129" s="14" t="s">
        <v>15</v>
      </c>
      <c r="F129" s="14">
        <v>1200</v>
      </c>
    </row>
    <row r="130" spans="1:6" ht="30" x14ac:dyDescent="0.25">
      <c r="A130" s="13" t="str">
        <f t="shared" si="1"/>
        <v>Tariff MICROBIOLOGY AND PARASITOLOGY Trypanosomes Screening-tier1</v>
      </c>
      <c r="B130" s="12">
        <v>20</v>
      </c>
      <c r="C130" s="13" t="s">
        <v>134</v>
      </c>
      <c r="D130" s="13" t="s">
        <v>150</v>
      </c>
      <c r="E130" s="14" t="s">
        <v>15</v>
      </c>
      <c r="F130" s="14">
        <v>1200</v>
      </c>
    </row>
    <row r="131" spans="1:6" ht="30" x14ac:dyDescent="0.25">
      <c r="A131" s="13" t="str">
        <f t="shared" si="1"/>
        <v>Tariff MICROBIOLOGY AND PARASITOLOGY Toxoplasma Screening-tier1</v>
      </c>
      <c r="B131" s="12">
        <v>20</v>
      </c>
      <c r="C131" s="13" t="s">
        <v>134</v>
      </c>
      <c r="D131" s="13" t="s">
        <v>151</v>
      </c>
      <c r="E131" s="14" t="s">
        <v>15</v>
      </c>
      <c r="F131" s="14">
        <v>1200</v>
      </c>
    </row>
    <row r="132" spans="1:6" ht="30" x14ac:dyDescent="0.25">
      <c r="A132" s="13" t="str">
        <f t="shared" si="1"/>
        <v>Tariff MICROBIOLOGY AND PARASITOLOGY Skin Snip for Microfilaria-tier1</v>
      </c>
      <c r="B132" s="12">
        <v>20</v>
      </c>
      <c r="C132" s="13" t="s">
        <v>134</v>
      </c>
      <c r="D132" s="13" t="s">
        <v>152</v>
      </c>
      <c r="E132" s="14" t="s">
        <v>15</v>
      </c>
      <c r="F132" s="14">
        <v>1200</v>
      </c>
    </row>
    <row r="133" spans="1:6" ht="30" x14ac:dyDescent="0.25">
      <c r="A133" s="13" t="str">
        <f t="shared" si="1"/>
        <v>Tariff MICROBIOLOGY AND PARASITOLOGY Skin Scraping for Fungi-tier1</v>
      </c>
      <c r="B133" s="12">
        <v>20</v>
      </c>
      <c r="C133" s="13" t="s">
        <v>134</v>
      </c>
      <c r="D133" s="13" t="s">
        <v>153</v>
      </c>
      <c r="E133" s="14" t="s">
        <v>15</v>
      </c>
      <c r="F133" s="14">
        <v>1200</v>
      </c>
    </row>
    <row r="134" spans="1:6" ht="30" x14ac:dyDescent="0.25">
      <c r="A134" s="13" t="str">
        <f t="shared" si="1"/>
        <v>Tariff MICROBIOLOGY AND PARASITOLOGY Leishmania Screening-tier1</v>
      </c>
      <c r="B134" s="12">
        <v>20</v>
      </c>
      <c r="C134" s="13" t="s">
        <v>134</v>
      </c>
      <c r="D134" s="13" t="s">
        <v>154</v>
      </c>
      <c r="E134" s="14" t="s">
        <v>15</v>
      </c>
      <c r="F134" s="14">
        <v>1200</v>
      </c>
    </row>
    <row r="135" spans="1:6" ht="30" x14ac:dyDescent="0.25">
      <c r="A135" s="13" t="str">
        <f t="shared" si="1"/>
        <v>Tariff MICROBIOLOGY AND PARASITOLOGY Mantoux/Heaf's Test-tier1</v>
      </c>
      <c r="B135" s="12">
        <v>20</v>
      </c>
      <c r="C135" s="13" t="s">
        <v>134</v>
      </c>
      <c r="D135" s="13" t="s">
        <v>155</v>
      </c>
      <c r="E135" s="14" t="s">
        <v>15</v>
      </c>
      <c r="F135" s="14">
        <v>1200</v>
      </c>
    </row>
    <row r="136" spans="1:6" ht="30" x14ac:dyDescent="0.25">
      <c r="A136" s="13" t="str">
        <f t="shared" si="1"/>
        <v>Tariff MICROBIOLOGY AND PARASITOLOGY Blood Culture-tier1</v>
      </c>
      <c r="B136" s="12">
        <v>20</v>
      </c>
      <c r="C136" s="13" t="s">
        <v>134</v>
      </c>
      <c r="D136" s="13" t="s">
        <v>156</v>
      </c>
      <c r="E136" s="14" t="s">
        <v>15</v>
      </c>
      <c r="F136" s="14">
        <v>1200</v>
      </c>
    </row>
    <row r="137" spans="1:6" ht="30" x14ac:dyDescent="0.25">
      <c r="A137" s="13" t="str">
        <f t="shared" ref="A137:A200" si="2">CONCATENATE("Tariff"," ",C137, " ",D137,"-",E137)</f>
        <v>Tariff MICROBIOLOGY AND PARASITOLOGY Stool Occult Blood-tier1</v>
      </c>
      <c r="B137" s="12">
        <v>20</v>
      </c>
      <c r="C137" s="13" t="s">
        <v>134</v>
      </c>
      <c r="D137" s="13" t="s">
        <v>157</v>
      </c>
      <c r="E137" s="14" t="s">
        <v>15</v>
      </c>
      <c r="F137" s="14">
        <v>1200</v>
      </c>
    </row>
    <row r="138" spans="1:6" ht="60" x14ac:dyDescent="0.25">
      <c r="A138" s="13" t="str">
        <f t="shared" si="2"/>
        <v>Tariff ADVANCED LABORATORY INVESTIGATIONS/PATHOLOGY Blood urea Nitrogen-tier1</v>
      </c>
      <c r="B138" s="12">
        <v>20</v>
      </c>
      <c r="C138" s="13" t="s">
        <v>158</v>
      </c>
      <c r="D138" s="13" t="s">
        <v>159</v>
      </c>
      <c r="E138" s="14" t="s">
        <v>15</v>
      </c>
      <c r="F138" s="14">
        <v>1800</v>
      </c>
    </row>
    <row r="139" spans="1:6" ht="60" x14ac:dyDescent="0.25">
      <c r="A139" s="13" t="str">
        <f t="shared" si="2"/>
        <v>Tariff ADVANCED LABORATORY INVESTIGATIONS/PATHOLOGY Hepatitis B Surface Antigen (HBSAg)-tier1</v>
      </c>
      <c r="B139" s="12">
        <v>20</v>
      </c>
      <c r="C139" s="13" t="s">
        <v>158</v>
      </c>
      <c r="D139" s="13" t="s">
        <v>160</v>
      </c>
      <c r="E139" s="14" t="s">
        <v>15</v>
      </c>
      <c r="F139" s="14">
        <v>1800</v>
      </c>
    </row>
    <row r="140" spans="1:6" ht="60" x14ac:dyDescent="0.25">
      <c r="A140" s="13" t="str">
        <f t="shared" si="2"/>
        <v>Tariff ADVANCED LABORATORY INVESTIGATIONS/PATHOLOGY HBA1C-tier1</v>
      </c>
      <c r="B140" s="12">
        <v>20</v>
      </c>
      <c r="C140" s="13" t="s">
        <v>158</v>
      </c>
      <c r="D140" s="13" t="s">
        <v>161</v>
      </c>
      <c r="E140" s="14" t="s">
        <v>15</v>
      </c>
      <c r="F140" s="14">
        <v>1800</v>
      </c>
    </row>
    <row r="141" spans="1:6" ht="60" x14ac:dyDescent="0.25">
      <c r="A141" s="13" t="str">
        <f t="shared" si="2"/>
        <v>Tariff ADVANCED LABORATORY INVESTIGATIONS/PATHOLOGY Hepatitis C Screening-tier1</v>
      </c>
      <c r="B141" s="12">
        <v>20</v>
      </c>
      <c r="C141" s="13" t="s">
        <v>158</v>
      </c>
      <c r="D141" s="13" t="s">
        <v>162</v>
      </c>
      <c r="E141" s="14" t="s">
        <v>15</v>
      </c>
      <c r="F141" s="14">
        <v>1800</v>
      </c>
    </row>
    <row r="142" spans="1:6" ht="60" x14ac:dyDescent="0.25">
      <c r="A142" s="13" t="str">
        <f t="shared" si="2"/>
        <v>Tariff ADVANCED LABORATORY INVESTIGATIONS/PATHOLOGY Hepatitis B Screening-tier1</v>
      </c>
      <c r="B142" s="12">
        <v>20</v>
      </c>
      <c r="C142" s="13" t="s">
        <v>158</v>
      </c>
      <c r="D142" s="13" t="s">
        <v>163</v>
      </c>
      <c r="E142" s="14" t="s">
        <v>15</v>
      </c>
      <c r="F142" s="14">
        <v>1800</v>
      </c>
    </row>
    <row r="143" spans="1:6" ht="60" x14ac:dyDescent="0.25">
      <c r="A143" s="13" t="str">
        <f t="shared" si="2"/>
        <v>Tariff ADVANCED LABORATORY INVESTIGATIONS/PATHOLOGY HIV Screening-tier1</v>
      </c>
      <c r="B143" s="12">
        <v>20</v>
      </c>
      <c r="C143" s="13" t="s">
        <v>158</v>
      </c>
      <c r="D143" s="13" t="s">
        <v>164</v>
      </c>
      <c r="E143" s="14" t="s">
        <v>15</v>
      </c>
      <c r="F143" s="14">
        <v>1800</v>
      </c>
    </row>
    <row r="144" spans="1:6" ht="60" x14ac:dyDescent="0.25">
      <c r="A144" s="13" t="str">
        <f t="shared" si="2"/>
        <v>Tariff ADVANCED LABORATORY INVESTIGATIONS/PATHOLOGY HIV Confirmatory Test-tier1</v>
      </c>
      <c r="B144" s="12">
        <v>20</v>
      </c>
      <c r="C144" s="13" t="s">
        <v>158</v>
      </c>
      <c r="D144" s="13" t="s">
        <v>165</v>
      </c>
      <c r="E144" s="14" t="s">
        <v>15</v>
      </c>
      <c r="F144" s="14">
        <v>6000</v>
      </c>
    </row>
    <row r="145" spans="1:6" ht="60" x14ac:dyDescent="0.25">
      <c r="A145" s="13" t="str">
        <f t="shared" si="2"/>
        <v>Tariff ADVANCED LABORATORY INVESTIGATIONS/PATHOLOGY G-6PD Screening-tier1</v>
      </c>
      <c r="B145" s="12">
        <v>20</v>
      </c>
      <c r="C145" s="13" t="s">
        <v>158</v>
      </c>
      <c r="D145" s="13" t="s">
        <v>166</v>
      </c>
      <c r="E145" s="14" t="s">
        <v>15</v>
      </c>
      <c r="F145" s="14">
        <v>1800</v>
      </c>
    </row>
    <row r="146" spans="1:6" ht="60" x14ac:dyDescent="0.25">
      <c r="A146" s="13" t="str">
        <f t="shared" si="2"/>
        <v>Tariff ADVANCED LABORATORY INVESTIGATIONS/PATHOLOGY Thyroid Function Tests-tier1</v>
      </c>
      <c r="B146" s="12">
        <v>20</v>
      </c>
      <c r="C146" s="13" t="s">
        <v>158</v>
      </c>
      <c r="D146" s="13" t="s">
        <v>167</v>
      </c>
      <c r="E146" s="14" t="s">
        <v>15</v>
      </c>
      <c r="F146" s="14">
        <v>1800</v>
      </c>
    </row>
    <row r="147" spans="1:6" ht="60" x14ac:dyDescent="0.25">
      <c r="A147" s="13" t="str">
        <f t="shared" si="2"/>
        <v>Tariff ADVANCED LABORATORY INVESTIGATIONS/PATHOLOGY Serum Uric Acid-tier1</v>
      </c>
      <c r="B147" s="12">
        <v>20</v>
      </c>
      <c r="C147" s="13" t="s">
        <v>158</v>
      </c>
      <c r="D147" s="13" t="s">
        <v>168</v>
      </c>
      <c r="E147" s="14" t="s">
        <v>15</v>
      </c>
      <c r="F147" s="14">
        <v>1800</v>
      </c>
    </row>
    <row r="148" spans="1:6" ht="60" x14ac:dyDescent="0.25">
      <c r="A148" s="13" t="str">
        <f t="shared" si="2"/>
        <v>Tariff ADVANCED LABORATORY INVESTIGATIONS/PATHOLOGY Creatinine phosphokinase-tier1</v>
      </c>
      <c r="B148" s="12">
        <v>20</v>
      </c>
      <c r="C148" s="13" t="s">
        <v>158</v>
      </c>
      <c r="D148" s="13" t="s">
        <v>169</v>
      </c>
      <c r="E148" s="14" t="s">
        <v>15</v>
      </c>
      <c r="F148" s="14">
        <v>1800</v>
      </c>
    </row>
    <row r="149" spans="1:6" ht="60" x14ac:dyDescent="0.25">
      <c r="A149" s="13" t="str">
        <f t="shared" si="2"/>
        <v>Tariff ADVANCED LABORATORY INVESTIGATIONS/PATHOLOGY Syphilis Screening-tier1</v>
      </c>
      <c r="B149" s="12">
        <v>20</v>
      </c>
      <c r="C149" s="13" t="s">
        <v>158</v>
      </c>
      <c r="D149" s="13" t="s">
        <v>170</v>
      </c>
      <c r="E149" s="14" t="s">
        <v>15</v>
      </c>
      <c r="F149" s="14">
        <v>1800</v>
      </c>
    </row>
    <row r="150" spans="1:6" ht="60" x14ac:dyDescent="0.25">
      <c r="A150" s="13" t="str">
        <f t="shared" si="2"/>
        <v>Tariff ADVANCED LABORATORY INVESTIGATIONS/PATHOLOGY Serum immunoglobulins/Antibodies-tier1</v>
      </c>
      <c r="B150" s="12">
        <v>20</v>
      </c>
      <c r="C150" s="13" t="s">
        <v>158</v>
      </c>
      <c r="D150" s="13" t="s">
        <v>171</v>
      </c>
      <c r="E150" s="14" t="s">
        <v>15</v>
      </c>
      <c r="F150" s="14">
        <v>1800</v>
      </c>
    </row>
    <row r="151" spans="1:6" ht="60" x14ac:dyDescent="0.25">
      <c r="A151" s="13" t="str">
        <f t="shared" si="2"/>
        <v>Tariff ADVANCED LABORATORY INVESTIGATIONS/PATHOLOGY Immunofluorescence assay-tier1</v>
      </c>
      <c r="B151" s="12">
        <v>20</v>
      </c>
      <c r="C151" s="13" t="s">
        <v>158</v>
      </c>
      <c r="D151" s="13" t="s">
        <v>172</v>
      </c>
      <c r="E151" s="14" t="s">
        <v>15</v>
      </c>
      <c r="F151" s="14">
        <v>1800</v>
      </c>
    </row>
    <row r="152" spans="1:6" ht="60" x14ac:dyDescent="0.25">
      <c r="A152" s="13" t="str">
        <f t="shared" si="2"/>
        <v>Tariff ADVANCED LABORATORY INVESTIGATIONS/PATHOLOGY QBC Malaria Concentration And Fluorescent Staining-tier1</v>
      </c>
      <c r="B152" s="12">
        <v>20</v>
      </c>
      <c r="C152" s="13" t="s">
        <v>158</v>
      </c>
      <c r="D152" s="13" t="s">
        <v>173</v>
      </c>
      <c r="E152" s="14" t="s">
        <v>15</v>
      </c>
      <c r="F152" s="14">
        <v>1800</v>
      </c>
    </row>
    <row r="153" spans="1:6" ht="60" x14ac:dyDescent="0.25">
      <c r="A153" s="13" t="str">
        <f t="shared" si="2"/>
        <v>Tariff ADVANCED LABORATORY INVESTIGATIONS/PATHOLOGY Pap Smear and Cytology-tier1</v>
      </c>
      <c r="B153" s="12">
        <v>20</v>
      </c>
      <c r="C153" s="13" t="s">
        <v>158</v>
      </c>
      <c r="D153" s="13" t="s">
        <v>174</v>
      </c>
      <c r="E153" s="14" t="s">
        <v>15</v>
      </c>
      <c r="F153" s="14">
        <v>8500</v>
      </c>
    </row>
    <row r="154" spans="1:6" ht="60" x14ac:dyDescent="0.25">
      <c r="A154" s="13" t="str">
        <f t="shared" si="2"/>
        <v>Tariff ADVANCED LABORATORY INVESTIGATIONS/PATHOLOGY Prostate Specific Antigen-tier1</v>
      </c>
      <c r="B154" s="12">
        <v>20</v>
      </c>
      <c r="C154" s="13" t="s">
        <v>158</v>
      </c>
      <c r="D154" s="13" t="s">
        <v>175</v>
      </c>
      <c r="E154" s="14" t="s">
        <v>15</v>
      </c>
      <c r="F154" s="14">
        <v>7200</v>
      </c>
    </row>
    <row r="155" spans="1:6" ht="60" x14ac:dyDescent="0.25">
      <c r="A155" s="13" t="str">
        <f t="shared" si="2"/>
        <v>Tariff ADVANCED LABORATORY INVESTIGATIONS/PATHOLOGY Protein Electrophoresis-tier1</v>
      </c>
      <c r="B155" s="12">
        <v>20</v>
      </c>
      <c r="C155" s="13" t="s">
        <v>158</v>
      </c>
      <c r="D155" s="13" t="s">
        <v>176</v>
      </c>
      <c r="E155" s="14" t="s">
        <v>15</v>
      </c>
      <c r="F155" s="14">
        <v>2400</v>
      </c>
    </row>
    <row r="156" spans="1:6" ht="60" x14ac:dyDescent="0.25">
      <c r="A156" s="13" t="str">
        <f t="shared" si="2"/>
        <v>Tariff ADVANCED LABORATORY INVESTIGATIONS/PATHOLOGY CSF M/C/S (CSF Analysis)-tier1</v>
      </c>
      <c r="B156" s="12">
        <v>20</v>
      </c>
      <c r="C156" s="13" t="s">
        <v>158</v>
      </c>
      <c r="D156" s="13" t="s">
        <v>177</v>
      </c>
      <c r="E156" s="14" t="s">
        <v>15</v>
      </c>
      <c r="F156" s="14">
        <v>1800</v>
      </c>
    </row>
    <row r="157" spans="1:6" ht="60" x14ac:dyDescent="0.25">
      <c r="A157" s="13" t="str">
        <f t="shared" si="2"/>
        <v>Tariff ADVANCED LABORATORY INVESTIGATIONS/PATHOLOGY Semen M/C/S-tier1</v>
      </c>
      <c r="B157" s="12">
        <v>20</v>
      </c>
      <c r="C157" s="13" t="s">
        <v>158</v>
      </c>
      <c r="D157" s="13" t="s">
        <v>178</v>
      </c>
      <c r="E157" s="14" t="s">
        <v>15</v>
      </c>
      <c r="F157" s="14">
        <v>1800</v>
      </c>
    </row>
    <row r="158" spans="1:6" ht="60" x14ac:dyDescent="0.25">
      <c r="A158" s="13" t="str">
        <f t="shared" si="2"/>
        <v>Tariff ADVANCED LABORATORY INVESTIGATIONS/PATHOLOGY Serum Creatinine Phosphokinase-tier1</v>
      </c>
      <c r="B158" s="12">
        <v>20</v>
      </c>
      <c r="C158" s="13" t="s">
        <v>158</v>
      </c>
      <c r="D158" s="13" t="s">
        <v>179</v>
      </c>
      <c r="E158" s="14" t="s">
        <v>15</v>
      </c>
      <c r="F158" s="14">
        <v>1800</v>
      </c>
    </row>
    <row r="159" spans="1:6" ht="60" x14ac:dyDescent="0.25">
      <c r="A159" s="13" t="str">
        <f t="shared" si="2"/>
        <v>Tariff ADVANCED LABORATORY INVESTIGATIONS/PATHOLOGY Serum Iron-tier1</v>
      </c>
      <c r="B159" s="12">
        <v>20</v>
      </c>
      <c r="C159" s="13" t="s">
        <v>158</v>
      </c>
      <c r="D159" s="13" t="s">
        <v>180</v>
      </c>
      <c r="E159" s="14" t="s">
        <v>15</v>
      </c>
      <c r="F159" s="14">
        <v>1800</v>
      </c>
    </row>
    <row r="160" spans="1:6" ht="60" x14ac:dyDescent="0.25">
      <c r="A160" s="13" t="str">
        <f t="shared" si="2"/>
        <v>Tariff ADVANCED LABORATORY INVESTIGATIONS/PATHOLOGY 24 Hour Creatinine Clearance-tier1</v>
      </c>
      <c r="B160" s="12">
        <v>20</v>
      </c>
      <c r="C160" s="13" t="s">
        <v>158</v>
      </c>
      <c r="D160" s="13" t="s">
        <v>181</v>
      </c>
      <c r="E160" s="14" t="s">
        <v>15</v>
      </c>
      <c r="F160" s="14">
        <v>1800</v>
      </c>
    </row>
    <row r="161" spans="1:6" ht="60" x14ac:dyDescent="0.25">
      <c r="A161" s="13" t="str">
        <f t="shared" si="2"/>
        <v>Tariff ADVANCED LABORATORY INVESTIGATIONS/PATHOLOGY Coomb's Test (Indirect)-tier1</v>
      </c>
      <c r="B161" s="12">
        <v>20</v>
      </c>
      <c r="C161" s="13" t="s">
        <v>158</v>
      </c>
      <c r="D161" s="13" t="s">
        <v>182</v>
      </c>
      <c r="E161" s="14" t="s">
        <v>15</v>
      </c>
      <c r="F161" s="14">
        <v>1800</v>
      </c>
    </row>
    <row r="162" spans="1:6" ht="60" x14ac:dyDescent="0.25">
      <c r="A162" s="13" t="str">
        <f t="shared" si="2"/>
        <v>Tariff ADVANCED LABORATORY INVESTIGATIONS/PATHOLOGY Coomb's Test (Direct)-tier1</v>
      </c>
      <c r="B162" s="12">
        <v>20</v>
      </c>
      <c r="C162" s="13" t="s">
        <v>158</v>
      </c>
      <c r="D162" s="13" t="s">
        <v>183</v>
      </c>
      <c r="E162" s="14" t="s">
        <v>15</v>
      </c>
      <c r="F162" s="14">
        <v>1800</v>
      </c>
    </row>
    <row r="163" spans="1:6" ht="60" x14ac:dyDescent="0.25">
      <c r="A163" s="13" t="str">
        <f t="shared" si="2"/>
        <v>Tariff ADVANCED LABORATORY INVESTIGATIONS/PATHOLOGY Osmotic Fragility Test-tier1</v>
      </c>
      <c r="B163" s="12">
        <v>20</v>
      </c>
      <c r="C163" s="13" t="s">
        <v>158</v>
      </c>
      <c r="D163" s="13" t="s">
        <v>184</v>
      </c>
      <c r="E163" s="14" t="s">
        <v>15</v>
      </c>
      <c r="F163" s="14">
        <v>1800</v>
      </c>
    </row>
    <row r="164" spans="1:6" ht="60" x14ac:dyDescent="0.25">
      <c r="A164" s="13" t="str">
        <f t="shared" si="2"/>
        <v>Tariff ADVANCED LABORATORY INVESTIGATIONS/PATHOLOGY Chlamydia Screening-tier1</v>
      </c>
      <c r="B164" s="12">
        <v>20</v>
      </c>
      <c r="C164" s="13" t="s">
        <v>158</v>
      </c>
      <c r="D164" s="13" t="s">
        <v>185</v>
      </c>
      <c r="E164" s="14" t="s">
        <v>15</v>
      </c>
      <c r="F164" s="14">
        <v>1800</v>
      </c>
    </row>
    <row r="165" spans="1:6" ht="60" x14ac:dyDescent="0.25">
      <c r="A165" s="13" t="str">
        <f t="shared" si="2"/>
        <v>Tariff ADVANCED LABORATORY INVESTIGATIONS/PATHOLOGY Seminal Fluid Analysis (SFA)-tier1</v>
      </c>
      <c r="B165" s="12">
        <v>20</v>
      </c>
      <c r="C165" s="13" t="s">
        <v>158</v>
      </c>
      <c r="D165" s="13" t="s">
        <v>186</v>
      </c>
      <c r="E165" s="14" t="s">
        <v>15</v>
      </c>
      <c r="F165" s="14">
        <v>1800</v>
      </c>
    </row>
    <row r="166" spans="1:6" ht="60" x14ac:dyDescent="0.25">
      <c r="A166" s="13" t="str">
        <f t="shared" si="2"/>
        <v>Tariff ADVANCED LABORATORY INVESTIGATIONS/PATHOLOGY Clotting Time-tier1</v>
      </c>
      <c r="B166" s="12">
        <v>20</v>
      </c>
      <c r="C166" s="13" t="s">
        <v>158</v>
      </c>
      <c r="D166" s="13" t="s">
        <v>187</v>
      </c>
      <c r="E166" s="14" t="s">
        <v>15</v>
      </c>
      <c r="F166" s="14">
        <v>1800</v>
      </c>
    </row>
    <row r="167" spans="1:6" ht="60" x14ac:dyDescent="0.25">
      <c r="A167" s="13" t="str">
        <f t="shared" si="2"/>
        <v>Tariff ADVANCED LABORATORY INVESTIGATIONS/PATHOLOGY Bleeding Time-tier1</v>
      </c>
      <c r="B167" s="12">
        <v>20</v>
      </c>
      <c r="C167" s="13" t="s">
        <v>158</v>
      </c>
      <c r="D167" s="13" t="s">
        <v>188</v>
      </c>
      <c r="E167" s="14" t="s">
        <v>15</v>
      </c>
      <c r="F167" s="14">
        <v>1800</v>
      </c>
    </row>
    <row r="168" spans="1:6" ht="60" x14ac:dyDescent="0.25">
      <c r="A168" s="13" t="str">
        <f t="shared" si="2"/>
        <v>Tariff ADVANCED LABORATORY INVESTIGATIONS/PATHOLOGY D-Dimer-tier1</v>
      </c>
      <c r="B168" s="12">
        <v>20</v>
      </c>
      <c r="C168" s="13" t="s">
        <v>158</v>
      </c>
      <c r="D168" s="13" t="s">
        <v>189</v>
      </c>
      <c r="E168" s="14" t="s">
        <v>15</v>
      </c>
      <c r="F168" s="14">
        <v>1800</v>
      </c>
    </row>
    <row r="169" spans="1:6" ht="60" x14ac:dyDescent="0.25">
      <c r="A169" s="13" t="str">
        <f t="shared" si="2"/>
        <v>Tariff ADVANCED LABORATORY INVESTIGATIONS/PATHOLOGY Sputum Acid Fast Bacilli (AFB) Test-tier1</v>
      </c>
      <c r="B169" s="12">
        <v>20</v>
      </c>
      <c r="C169" s="13" t="s">
        <v>158</v>
      </c>
      <c r="D169" s="13" t="s">
        <v>190</v>
      </c>
      <c r="E169" s="14" t="s">
        <v>15</v>
      </c>
      <c r="F169" s="14">
        <v>1800</v>
      </c>
    </row>
    <row r="170" spans="1:6" ht="30" x14ac:dyDescent="0.25">
      <c r="A170" s="13" t="str">
        <f t="shared" si="2"/>
        <v>Tariff ADMISSIONS AND ACCOMMODATION Feeding for enrollees on admission-tier1</v>
      </c>
      <c r="B170" s="12">
        <v>20</v>
      </c>
      <c r="C170" s="13" t="s">
        <v>191</v>
      </c>
      <c r="D170" s="13" t="s">
        <v>192</v>
      </c>
      <c r="E170" s="14" t="s">
        <v>15</v>
      </c>
      <c r="F170" s="14">
        <v>2500</v>
      </c>
    </row>
    <row r="171" spans="1:6" ht="30" x14ac:dyDescent="0.25">
      <c r="A171" s="13" t="str">
        <f t="shared" si="2"/>
        <v>Tariff ADMISSIONS AND ACCOMMODATION Hospital Ward Care-tier1</v>
      </c>
      <c r="B171" s="12">
        <v>20</v>
      </c>
      <c r="C171" s="13" t="s">
        <v>191</v>
      </c>
      <c r="D171" s="13" t="s">
        <v>193</v>
      </c>
      <c r="E171" s="14" t="s">
        <v>15</v>
      </c>
      <c r="F171" s="14">
        <v>15000</v>
      </c>
    </row>
    <row r="172" spans="1:6" ht="30" x14ac:dyDescent="0.25">
      <c r="A172" s="13" t="str">
        <f t="shared" si="2"/>
        <v>Tariff ADMISSIONS AND ACCOMMODATION Skilled medical and paramedical services-tier1</v>
      </c>
      <c r="B172" s="12">
        <v>20</v>
      </c>
      <c r="C172" s="13" t="s">
        <v>191</v>
      </c>
      <c r="D172" s="13" t="s">
        <v>194</v>
      </c>
      <c r="E172" s="14" t="s">
        <v>15</v>
      </c>
      <c r="F172" s="14">
        <v>20000</v>
      </c>
    </row>
    <row r="173" spans="1:6" ht="30" x14ac:dyDescent="0.25">
      <c r="A173" s="13" t="str">
        <f t="shared" si="2"/>
        <v>Tariff ADMISSIONS AND ACCOMMODATION Supply of prescribed drugs-tier1</v>
      </c>
      <c r="B173" s="12">
        <v>20</v>
      </c>
      <c r="C173" s="13" t="s">
        <v>191</v>
      </c>
      <c r="D173" s="13" t="s">
        <v>195</v>
      </c>
      <c r="E173" s="14" t="s">
        <v>15</v>
      </c>
      <c r="F173" s="14">
        <v>1500</v>
      </c>
    </row>
    <row r="174" spans="1:6" ht="30" x14ac:dyDescent="0.25">
      <c r="A174" s="13" t="str">
        <f t="shared" si="2"/>
        <v>Tariff ADMISSIONS AND ACCOMMODATION Supply of all medical and surgical consumables-tier1</v>
      </c>
      <c r="B174" s="12">
        <v>20</v>
      </c>
      <c r="C174" s="13" t="s">
        <v>191</v>
      </c>
      <c r="D174" s="13" t="s">
        <v>196</v>
      </c>
      <c r="E174" s="14" t="s">
        <v>15</v>
      </c>
      <c r="F174" s="14">
        <v>2500</v>
      </c>
    </row>
    <row r="175" spans="1:6" ht="30" x14ac:dyDescent="0.25">
      <c r="A175" s="13" t="str">
        <f t="shared" si="2"/>
        <v>Tariff ADMISSIONS AND ACCOMMODATION Blood grouping, cross matching, and transfusion-tier1</v>
      </c>
      <c r="B175" s="12">
        <v>20</v>
      </c>
      <c r="C175" s="13" t="s">
        <v>191</v>
      </c>
      <c r="D175" s="13" t="s">
        <v>197</v>
      </c>
      <c r="E175" s="14" t="s">
        <v>15</v>
      </c>
      <c r="F175" s="14">
        <v>12000</v>
      </c>
    </row>
    <row r="176" spans="1:6" ht="30" x14ac:dyDescent="0.25">
      <c r="A176" s="13" t="str">
        <f t="shared" si="2"/>
        <v>Tariff ADMISSIONS AND ACCOMMODATION Accommodation for in-patient care-tier1</v>
      </c>
      <c r="B176" s="12">
        <v>20</v>
      </c>
      <c r="C176" s="13" t="s">
        <v>191</v>
      </c>
      <c r="D176" s="13" t="s">
        <v>198</v>
      </c>
      <c r="E176" s="14" t="s">
        <v>15</v>
      </c>
      <c r="F176" s="14">
        <v>15000</v>
      </c>
    </row>
    <row r="177" spans="1:6" ht="45" x14ac:dyDescent="0.25">
      <c r="A177" s="13" t="str">
        <f t="shared" si="2"/>
        <v>Tariff ADMISSIONS AND ACCOMMODATION Accommodation for parents/relatives (Excludes feeding)-tier1</v>
      </c>
      <c r="B177" s="12">
        <v>20</v>
      </c>
      <c r="C177" s="13" t="s">
        <v>191</v>
      </c>
      <c r="D177" s="13" t="s">
        <v>199</v>
      </c>
      <c r="E177" s="14" t="s">
        <v>15</v>
      </c>
      <c r="F177" s="14">
        <v>12000</v>
      </c>
    </row>
    <row r="178" spans="1:6" ht="30" x14ac:dyDescent="0.25">
      <c r="A178" s="13" t="str">
        <f t="shared" si="2"/>
        <v>Tariff INTENSIVE CARE ICU and ICU-related Care-tier1</v>
      </c>
      <c r="B178" s="12">
        <v>20</v>
      </c>
      <c r="C178" s="13" t="s">
        <v>200</v>
      </c>
      <c r="D178" s="13" t="s">
        <v>201</v>
      </c>
      <c r="E178" s="14" t="s">
        <v>15</v>
      </c>
      <c r="F178" s="14">
        <v>450000</v>
      </c>
    </row>
    <row r="179" spans="1:6" ht="30" x14ac:dyDescent="0.25">
      <c r="A179" s="13" t="str">
        <f t="shared" si="2"/>
        <v>Tariff EYE/OPTICAL CARE Specialist Opthalmologist Consultation-tier1</v>
      </c>
      <c r="B179" s="12">
        <v>20</v>
      </c>
      <c r="C179" s="13" t="s">
        <v>202</v>
      </c>
      <c r="D179" s="13" t="s">
        <v>203</v>
      </c>
      <c r="E179" s="14" t="s">
        <v>15</v>
      </c>
      <c r="F179" s="14">
        <v>2000</v>
      </c>
    </row>
    <row r="180" spans="1:6" ht="30" x14ac:dyDescent="0.25">
      <c r="A180" s="13" t="str">
        <f t="shared" si="2"/>
        <v>Tariff EYE/OPTICAL CARE Treatment of acute and chronic ocular infections-tier1</v>
      </c>
      <c r="B180" s="12">
        <v>20</v>
      </c>
      <c r="C180" s="13" t="s">
        <v>202</v>
      </c>
      <c r="D180" s="13" t="s">
        <v>204</v>
      </c>
      <c r="E180" s="14" t="s">
        <v>15</v>
      </c>
      <c r="F180" s="14">
        <v>2000</v>
      </c>
    </row>
    <row r="181" spans="1:6" ht="30" x14ac:dyDescent="0.25">
      <c r="A181" s="13" t="str">
        <f t="shared" si="2"/>
        <v>Tariff EYE/OPTICAL CARE Basic ocular tests-tier1</v>
      </c>
      <c r="B181" s="12">
        <v>20</v>
      </c>
      <c r="C181" s="13" t="s">
        <v>202</v>
      </c>
      <c r="D181" s="13" t="s">
        <v>205</v>
      </c>
      <c r="E181" s="14" t="s">
        <v>15</v>
      </c>
      <c r="F181" s="14">
        <v>2000</v>
      </c>
    </row>
    <row r="182" spans="1:6" ht="30" x14ac:dyDescent="0.25">
      <c r="A182" s="13" t="str">
        <f t="shared" si="2"/>
        <v>Tariff EYE/OPTICAL CARE Advanced Ocular tests-tier1</v>
      </c>
      <c r="B182" s="12">
        <v>20</v>
      </c>
      <c r="C182" s="13" t="s">
        <v>202</v>
      </c>
      <c r="D182" s="13" t="s">
        <v>206</v>
      </c>
      <c r="E182" s="14" t="s">
        <v>15</v>
      </c>
      <c r="F182" s="14">
        <v>5000</v>
      </c>
    </row>
    <row r="183" spans="1:6" ht="30" x14ac:dyDescent="0.25">
      <c r="A183" s="13" t="str">
        <f t="shared" si="2"/>
        <v>Tariff EYE/OPTICAL CARE Lenses and Frames (Including Contact lenses)-tier1</v>
      </c>
      <c r="B183" s="12">
        <v>20</v>
      </c>
      <c r="C183" s="13" t="s">
        <v>202</v>
      </c>
      <c r="D183" s="13" t="s">
        <v>207</v>
      </c>
      <c r="E183" s="14" t="s">
        <v>15</v>
      </c>
      <c r="F183" s="14">
        <v>2000</v>
      </c>
    </row>
    <row r="184" spans="1:6" ht="30" x14ac:dyDescent="0.25">
      <c r="A184" s="13" t="str">
        <f t="shared" si="2"/>
        <v>Tariff DENTAL CARE Specialist Consultation-tier1</v>
      </c>
      <c r="B184" s="12">
        <v>20</v>
      </c>
      <c r="C184" s="13" t="s">
        <v>208</v>
      </c>
      <c r="D184" s="13" t="s">
        <v>209</v>
      </c>
      <c r="E184" s="14" t="s">
        <v>15</v>
      </c>
      <c r="F184" s="14">
        <v>8000</v>
      </c>
    </row>
    <row r="185" spans="1:6" ht="30" x14ac:dyDescent="0.25">
      <c r="A185" s="13" t="str">
        <f t="shared" si="2"/>
        <v>Tariff DENTAL CARE Routine dental examination-tier1</v>
      </c>
      <c r="B185" s="12">
        <v>20</v>
      </c>
      <c r="C185" s="13" t="s">
        <v>208</v>
      </c>
      <c r="D185" s="13" t="s">
        <v>210</v>
      </c>
      <c r="E185" s="14" t="s">
        <v>15</v>
      </c>
      <c r="F185" s="14">
        <v>2000</v>
      </c>
    </row>
    <row r="186" spans="1:6" ht="30" x14ac:dyDescent="0.25">
      <c r="A186" s="13" t="str">
        <f t="shared" si="2"/>
        <v>Tariff DENTAL CARE Preventive dental care and counselling-tier1</v>
      </c>
      <c r="B186" s="12">
        <v>20</v>
      </c>
      <c r="C186" s="13" t="s">
        <v>208</v>
      </c>
      <c r="D186" s="13" t="s">
        <v>211</v>
      </c>
      <c r="E186" s="14" t="s">
        <v>15</v>
      </c>
      <c r="F186" s="14">
        <v>1200</v>
      </c>
    </row>
    <row r="187" spans="1:6" ht="30" x14ac:dyDescent="0.25">
      <c r="A187" s="13" t="str">
        <f t="shared" si="2"/>
        <v>Tariff DENTAL CARE Dental pain therapy-tier1</v>
      </c>
      <c r="B187" s="12">
        <v>20</v>
      </c>
      <c r="C187" s="13" t="s">
        <v>208</v>
      </c>
      <c r="D187" s="13" t="s">
        <v>212</v>
      </c>
      <c r="E187" s="14" t="s">
        <v>15</v>
      </c>
      <c r="F187" s="14">
        <v>1200</v>
      </c>
    </row>
    <row r="188" spans="1:6" ht="30" x14ac:dyDescent="0.25">
      <c r="A188" s="13" t="str">
        <f t="shared" si="2"/>
        <v>Tariff DENTAL CARE Treatment of acute and chronic dental infections-tier1</v>
      </c>
      <c r="B188" s="12">
        <v>20</v>
      </c>
      <c r="C188" s="13" t="s">
        <v>208</v>
      </c>
      <c r="D188" s="13" t="s">
        <v>213</v>
      </c>
      <c r="E188" s="14" t="s">
        <v>15</v>
      </c>
      <c r="F188" s="14">
        <v>1200</v>
      </c>
    </row>
    <row r="189" spans="1:6" ht="30" x14ac:dyDescent="0.25">
      <c r="A189" s="13" t="str">
        <f t="shared" si="2"/>
        <v>Tariff DENTAL CARE Access to prescribed drugs-tier1</v>
      </c>
      <c r="B189" s="12">
        <v>20</v>
      </c>
      <c r="C189" s="13" t="s">
        <v>208</v>
      </c>
      <c r="D189" s="13" t="s">
        <v>214</v>
      </c>
      <c r="E189" s="14" t="s">
        <v>15</v>
      </c>
      <c r="F189" s="14">
        <v>1000</v>
      </c>
    </row>
    <row r="190" spans="1:6" ht="30" x14ac:dyDescent="0.25">
      <c r="A190" s="13" t="str">
        <f t="shared" si="2"/>
        <v>Tariff DENTAL CARE Surgical extraction -tier1</v>
      </c>
      <c r="B190" s="12">
        <v>20</v>
      </c>
      <c r="C190" s="13" t="s">
        <v>208</v>
      </c>
      <c r="D190" s="13" t="s">
        <v>215</v>
      </c>
      <c r="E190" s="14" t="s">
        <v>15</v>
      </c>
      <c r="F190" s="14">
        <v>2000</v>
      </c>
    </row>
    <row r="191" spans="1:6" ht="30" x14ac:dyDescent="0.25">
      <c r="A191" s="13" t="str">
        <f t="shared" si="2"/>
        <v>Tariff DENTAL CARE Non-surgical extraction -tier1</v>
      </c>
      <c r="B191" s="12">
        <v>20</v>
      </c>
      <c r="C191" s="13" t="s">
        <v>208</v>
      </c>
      <c r="D191" s="13" t="s">
        <v>216</v>
      </c>
      <c r="E191" s="14" t="s">
        <v>15</v>
      </c>
      <c r="F191" s="14">
        <v>1200</v>
      </c>
    </row>
    <row r="192" spans="1:6" ht="30" x14ac:dyDescent="0.25">
      <c r="A192" s="13" t="str">
        <f t="shared" si="2"/>
        <v>Tariff DENTAL CARE Root Canal Therapy -tier1</v>
      </c>
      <c r="B192" s="12">
        <v>20</v>
      </c>
      <c r="C192" s="13" t="s">
        <v>208</v>
      </c>
      <c r="D192" s="13" t="s">
        <v>217</v>
      </c>
      <c r="E192" s="14" t="s">
        <v>15</v>
      </c>
      <c r="F192" s="14">
        <v>5000</v>
      </c>
    </row>
    <row r="193" spans="1:6" ht="30" x14ac:dyDescent="0.25">
      <c r="A193" s="13" t="str">
        <f t="shared" si="2"/>
        <v>Tariff DENTAL CARE Scaling and Polishing -tier1</v>
      </c>
      <c r="B193" s="12">
        <v>20</v>
      </c>
      <c r="C193" s="13" t="s">
        <v>208</v>
      </c>
      <c r="D193" s="13" t="s">
        <v>218</v>
      </c>
      <c r="E193" s="14" t="s">
        <v>15</v>
      </c>
      <c r="F193" s="14">
        <v>1200</v>
      </c>
    </row>
    <row r="194" spans="1:6" ht="30" x14ac:dyDescent="0.25">
      <c r="A194" s="13" t="str">
        <f t="shared" si="2"/>
        <v>Tariff DENTAL CARE Operculectomy -tier1</v>
      </c>
      <c r="B194" s="12">
        <v>20</v>
      </c>
      <c r="C194" s="13" t="s">
        <v>208</v>
      </c>
      <c r="D194" s="13" t="s">
        <v>219</v>
      </c>
      <c r="E194" s="14" t="s">
        <v>15</v>
      </c>
      <c r="F194" s="14">
        <v>1200</v>
      </c>
    </row>
    <row r="195" spans="1:6" ht="30" x14ac:dyDescent="0.25">
      <c r="A195" s="13" t="str">
        <f t="shared" si="2"/>
        <v>Tariff DENTAL CARE Gingival Curettage -tier1</v>
      </c>
      <c r="B195" s="12">
        <v>20</v>
      </c>
      <c r="C195" s="13" t="s">
        <v>208</v>
      </c>
      <c r="D195" s="13" t="s">
        <v>220</v>
      </c>
      <c r="E195" s="14" t="s">
        <v>15</v>
      </c>
      <c r="F195" s="14">
        <v>1200</v>
      </c>
    </row>
    <row r="196" spans="1:6" ht="30" x14ac:dyDescent="0.25">
      <c r="A196" s="13" t="str">
        <f t="shared" si="2"/>
        <v>Tariff DENTAL CARE Composite Filling -tier1</v>
      </c>
      <c r="B196" s="12">
        <v>20</v>
      </c>
      <c r="C196" s="13" t="s">
        <v>208</v>
      </c>
      <c r="D196" s="13" t="s">
        <v>221</v>
      </c>
      <c r="E196" s="14" t="s">
        <v>15</v>
      </c>
      <c r="F196" s="14">
        <v>1200</v>
      </c>
    </row>
    <row r="197" spans="1:6" ht="30" x14ac:dyDescent="0.25">
      <c r="A197" s="13" t="str">
        <f t="shared" si="2"/>
        <v>Tariff DENTAL CARE Amalgam Filling -tier1</v>
      </c>
      <c r="B197" s="12">
        <v>20</v>
      </c>
      <c r="C197" s="13" t="s">
        <v>208</v>
      </c>
      <c r="D197" s="13" t="s">
        <v>222</v>
      </c>
      <c r="E197" s="14" t="s">
        <v>15</v>
      </c>
      <c r="F197" s="14">
        <v>1200</v>
      </c>
    </row>
    <row r="198" spans="1:6" ht="30" x14ac:dyDescent="0.25">
      <c r="A198" s="13" t="str">
        <f t="shared" si="2"/>
        <v>Tariff DENTAL CARE Incision and Drainage -tier1</v>
      </c>
      <c r="B198" s="12">
        <v>20</v>
      </c>
      <c r="C198" s="13" t="s">
        <v>208</v>
      </c>
      <c r="D198" s="13" t="s">
        <v>223</v>
      </c>
      <c r="E198" s="14" t="s">
        <v>15</v>
      </c>
      <c r="F198" s="14">
        <v>5000</v>
      </c>
    </row>
    <row r="199" spans="1:6" ht="30" x14ac:dyDescent="0.25">
      <c r="A199" s="13" t="str">
        <f t="shared" si="2"/>
        <v>Tariff PHYSIOTHERAPY CARE Specialist Consultation-tier1</v>
      </c>
      <c r="B199" s="12">
        <v>20</v>
      </c>
      <c r="C199" s="13" t="s">
        <v>224</v>
      </c>
      <c r="D199" s="13" t="s">
        <v>209</v>
      </c>
      <c r="E199" s="14" t="s">
        <v>15</v>
      </c>
      <c r="F199" s="14">
        <v>15000</v>
      </c>
    </row>
    <row r="200" spans="1:6" ht="30" x14ac:dyDescent="0.25">
      <c r="A200" s="13" t="str">
        <f t="shared" si="2"/>
        <v>Tariff PHYSIOTHERAPY CARE Routine fitness examination-tier1</v>
      </c>
      <c r="B200" s="12">
        <v>20</v>
      </c>
      <c r="C200" s="13" t="s">
        <v>224</v>
      </c>
      <c r="D200" s="13" t="s">
        <v>225</v>
      </c>
      <c r="E200" s="14" t="s">
        <v>15</v>
      </c>
      <c r="F200" s="14">
        <v>2000</v>
      </c>
    </row>
    <row r="201" spans="1:6" ht="30" x14ac:dyDescent="0.25">
      <c r="A201" s="13" t="str">
        <f t="shared" ref="A201:A264" si="3">CONCATENATE("Tariff"," ",C201, " ",D201,"-",E201)</f>
        <v>Tariff PHYSIOTHERAPY CARE Preventive Counselling on referral-tier1</v>
      </c>
      <c r="B201" s="12">
        <v>20</v>
      </c>
      <c r="C201" s="13" t="s">
        <v>224</v>
      </c>
      <c r="D201" s="13" t="s">
        <v>226</v>
      </c>
      <c r="E201" s="14" t="s">
        <v>15</v>
      </c>
      <c r="F201" s="14">
        <v>1000</v>
      </c>
    </row>
    <row r="202" spans="1:6" ht="30" x14ac:dyDescent="0.25">
      <c r="A202" s="13" t="str">
        <f t="shared" si="3"/>
        <v>Tariff PHYSIOTHERAPY CARE Cervical Collar and Crutches-tier1</v>
      </c>
      <c r="B202" s="12">
        <v>20</v>
      </c>
      <c r="C202" s="13" t="s">
        <v>224</v>
      </c>
      <c r="D202" s="13" t="s">
        <v>227</v>
      </c>
      <c r="E202" s="14" t="s">
        <v>15</v>
      </c>
      <c r="F202" s="14">
        <v>4000</v>
      </c>
    </row>
    <row r="203" spans="1:6" ht="30" x14ac:dyDescent="0.25">
      <c r="A203" s="13" t="str">
        <f t="shared" si="3"/>
        <v>Tariff PHYSIOTHERAPY CARE Walker-tier1</v>
      </c>
      <c r="B203" s="12">
        <v>20</v>
      </c>
      <c r="C203" s="13" t="s">
        <v>224</v>
      </c>
      <c r="D203" s="13" t="s">
        <v>228</v>
      </c>
      <c r="E203" s="14" t="s">
        <v>15</v>
      </c>
      <c r="F203" s="14">
        <v>4000</v>
      </c>
    </row>
    <row r="204" spans="1:6" ht="30" x14ac:dyDescent="0.25">
      <c r="A204" s="13" t="str">
        <f t="shared" si="3"/>
        <v>Tariff PHYSIOTHERAPY CARE Pain therapy-tier1</v>
      </c>
      <c r="B204" s="12">
        <v>20</v>
      </c>
      <c r="C204" s="13" t="s">
        <v>224</v>
      </c>
      <c r="D204" s="13" t="s">
        <v>229</v>
      </c>
      <c r="E204" s="14" t="s">
        <v>15</v>
      </c>
      <c r="F204" s="14">
        <v>4000</v>
      </c>
    </row>
    <row r="205" spans="1:6" ht="30" x14ac:dyDescent="0.25">
      <c r="A205" s="13" t="str">
        <f t="shared" si="3"/>
        <v>Tariff PHYSIOTHERAPY CARE Access to prescribed drugs-tier1</v>
      </c>
      <c r="B205" s="12">
        <v>20</v>
      </c>
      <c r="C205" s="13" t="s">
        <v>224</v>
      </c>
      <c r="D205" s="13" t="s">
        <v>214</v>
      </c>
      <c r="E205" s="14" t="s">
        <v>15</v>
      </c>
      <c r="F205" s="14">
        <v>4000</v>
      </c>
    </row>
    <row r="206" spans="1:6" ht="30" x14ac:dyDescent="0.25">
      <c r="A206" s="13" t="str">
        <f t="shared" si="3"/>
        <v>Tariff PHYSIOTHERAPY CARE Number of Sessions Covered-tier1</v>
      </c>
      <c r="B206" s="12">
        <v>20</v>
      </c>
      <c r="C206" s="13" t="s">
        <v>224</v>
      </c>
      <c r="D206" s="13" t="s">
        <v>230</v>
      </c>
      <c r="E206" s="14" t="s">
        <v>15</v>
      </c>
      <c r="F206" s="14">
        <v>4000</v>
      </c>
    </row>
    <row r="207" spans="1:6" ht="45" x14ac:dyDescent="0.25">
      <c r="A207" s="13" t="str">
        <f t="shared" si="3"/>
        <v>Tariff OBSTETRICS CARE  Antenatal Care (INCL. SPECIALIST CARE AND ANC DRUGS)-tier1</v>
      </c>
      <c r="B207" s="12">
        <v>20</v>
      </c>
      <c r="C207" s="13" t="s">
        <v>231</v>
      </c>
      <c r="D207" s="13" t="s">
        <v>232</v>
      </c>
      <c r="E207" s="14" t="s">
        <v>15</v>
      </c>
      <c r="F207" s="14">
        <v>60000</v>
      </c>
    </row>
    <row r="208" spans="1:6" ht="30" x14ac:dyDescent="0.25">
      <c r="A208" s="13" t="str">
        <f t="shared" si="3"/>
        <v>Tariff OBSTETRICS CARE  Delivery (SVD/NORMAL and COMPLICATED)-tier1</v>
      </c>
      <c r="B208" s="12">
        <v>20</v>
      </c>
      <c r="C208" s="13" t="s">
        <v>231</v>
      </c>
      <c r="D208" s="13" t="s">
        <v>233</v>
      </c>
      <c r="E208" s="14" t="s">
        <v>15</v>
      </c>
      <c r="F208" s="14">
        <v>70000</v>
      </c>
    </row>
    <row r="209" spans="1:6" ht="30" x14ac:dyDescent="0.25">
      <c r="A209" s="13" t="str">
        <f t="shared" si="3"/>
        <v>Tariff OBSTETRICS CARE  Delivery (MULTIPLE)-tier1</v>
      </c>
      <c r="B209" s="12">
        <v>20</v>
      </c>
      <c r="C209" s="13" t="s">
        <v>231</v>
      </c>
      <c r="D209" s="13" t="s">
        <v>234</v>
      </c>
      <c r="E209" s="14" t="s">
        <v>15</v>
      </c>
      <c r="F209" s="14">
        <v>80000</v>
      </c>
    </row>
    <row r="210" spans="1:6" ht="30" x14ac:dyDescent="0.25">
      <c r="A210" s="13" t="str">
        <f t="shared" si="3"/>
        <v>Tariff OBSTETRICS CARE  Assisted Delivery-tier1</v>
      </c>
      <c r="B210" s="12">
        <v>20</v>
      </c>
      <c r="C210" s="13" t="s">
        <v>231</v>
      </c>
      <c r="D210" s="13" t="s">
        <v>235</v>
      </c>
      <c r="E210" s="14" t="s">
        <v>15</v>
      </c>
      <c r="F210" s="14">
        <v>12000</v>
      </c>
    </row>
    <row r="211" spans="1:6" ht="30" x14ac:dyDescent="0.25">
      <c r="A211" s="13" t="str">
        <f t="shared" si="3"/>
        <v>Tariff OBSTETRICS CARE  Therapeutic Abortion (Manual Vacuum Aspiration)-tier1</v>
      </c>
      <c r="B211" s="12">
        <v>20</v>
      </c>
      <c r="C211" s="13" t="s">
        <v>231</v>
      </c>
      <c r="D211" s="13" t="s">
        <v>236</v>
      </c>
      <c r="E211" s="14" t="s">
        <v>15</v>
      </c>
      <c r="F211" s="14">
        <v>22000</v>
      </c>
    </row>
    <row r="212" spans="1:6" ht="30" x14ac:dyDescent="0.25">
      <c r="A212" s="13" t="str">
        <f t="shared" si="3"/>
        <v>Tariff OBSTETRICS CARE  CAESARIAN SECTION-tier1</v>
      </c>
      <c r="B212" s="12">
        <v>20</v>
      </c>
      <c r="C212" s="13" t="s">
        <v>231</v>
      </c>
      <c r="D212" s="13" t="s">
        <v>237</v>
      </c>
      <c r="E212" s="14" t="s">
        <v>15</v>
      </c>
      <c r="F212" s="14">
        <v>450000</v>
      </c>
    </row>
    <row r="213" spans="1:6" ht="30" x14ac:dyDescent="0.25">
      <c r="A213" s="13" t="str">
        <f t="shared" si="3"/>
        <v>Tariff INFERTILITY CARE  Fertility Specialist Consultation and Counselling-tier1</v>
      </c>
      <c r="B213" s="12">
        <v>20</v>
      </c>
      <c r="C213" s="13" t="s">
        <v>238</v>
      </c>
      <c r="D213" s="13" t="s">
        <v>239</v>
      </c>
      <c r="E213" s="14" t="s">
        <v>15</v>
      </c>
      <c r="F213" s="14">
        <v>50000</v>
      </c>
    </row>
    <row r="214" spans="1:6" ht="30" x14ac:dyDescent="0.25">
      <c r="A214" s="13" t="str">
        <f t="shared" si="3"/>
        <v>Tariff INFERTILITY CARE  Fertility Investigations-tier1</v>
      </c>
      <c r="B214" s="12">
        <v>20</v>
      </c>
      <c r="C214" s="13" t="s">
        <v>238</v>
      </c>
      <c r="D214" s="13" t="s">
        <v>240</v>
      </c>
      <c r="E214" s="14" t="s">
        <v>15</v>
      </c>
      <c r="F214" s="14">
        <v>15000</v>
      </c>
    </row>
    <row r="215" spans="1:6" ht="30" x14ac:dyDescent="0.25">
      <c r="A215" s="13" t="str">
        <f t="shared" si="3"/>
        <v>Tariff INCUBATOR CARE  Neonatal / Special Baby Care Unit-tier1</v>
      </c>
      <c r="B215" s="12">
        <v>20</v>
      </c>
      <c r="C215" s="13" t="s">
        <v>241</v>
      </c>
      <c r="D215" s="13" t="s">
        <v>242</v>
      </c>
      <c r="E215" s="14" t="s">
        <v>15</v>
      </c>
      <c r="F215" s="14">
        <v>15000</v>
      </c>
    </row>
    <row r="216" spans="1:6" ht="30" x14ac:dyDescent="0.25">
      <c r="A216" s="13" t="str">
        <f t="shared" si="3"/>
        <v>Tariff NPI IMMUNIZATION (0-5 YEARS) BCG-tier1</v>
      </c>
      <c r="B216" s="12">
        <v>20</v>
      </c>
      <c r="C216" s="13" t="s">
        <v>243</v>
      </c>
      <c r="D216" s="13" t="s">
        <v>244</v>
      </c>
      <c r="E216" s="14" t="s">
        <v>15</v>
      </c>
      <c r="F216" s="14">
        <v>1200</v>
      </c>
    </row>
    <row r="217" spans="1:6" ht="30" x14ac:dyDescent="0.25">
      <c r="A217" s="13" t="str">
        <f t="shared" si="3"/>
        <v>Tariff NPI IMMUNIZATION (0-5 YEARS) OPV/IPV-tier1</v>
      </c>
      <c r="B217" s="12">
        <v>20</v>
      </c>
      <c r="C217" s="13" t="s">
        <v>243</v>
      </c>
      <c r="D217" s="13" t="s">
        <v>245</v>
      </c>
      <c r="E217" s="14" t="s">
        <v>15</v>
      </c>
      <c r="F217" s="14">
        <v>900</v>
      </c>
    </row>
    <row r="218" spans="1:6" ht="30" x14ac:dyDescent="0.25">
      <c r="A218" s="13" t="str">
        <f t="shared" si="3"/>
        <v>Tariff NPI IMMUNIZATION (0-5 YEARS) PENTAVALENT-tier1</v>
      </c>
      <c r="B218" s="12">
        <v>20</v>
      </c>
      <c r="C218" s="13" t="s">
        <v>243</v>
      </c>
      <c r="D218" s="13" t="s">
        <v>246</v>
      </c>
      <c r="E218" s="14" t="s">
        <v>15</v>
      </c>
      <c r="F218" s="14">
        <v>2500</v>
      </c>
    </row>
    <row r="219" spans="1:6" ht="30" x14ac:dyDescent="0.25">
      <c r="A219" s="13" t="str">
        <f t="shared" si="3"/>
        <v>Tariff NPI IMMUNIZATION (0-5 YEARS) HEPATITIS B-tier1</v>
      </c>
      <c r="B219" s="12">
        <v>20</v>
      </c>
      <c r="C219" s="13" t="s">
        <v>243</v>
      </c>
      <c r="D219" s="13" t="s">
        <v>247</v>
      </c>
      <c r="E219" s="14" t="s">
        <v>15</v>
      </c>
      <c r="F219" s="14">
        <v>1200</v>
      </c>
    </row>
    <row r="220" spans="1:6" ht="30" x14ac:dyDescent="0.25">
      <c r="A220" s="13" t="str">
        <f t="shared" si="3"/>
        <v>Tariff NPI IMMUNIZATION (0-5 YEARS) DPT-tier1</v>
      </c>
      <c r="B220" s="12">
        <v>20</v>
      </c>
      <c r="C220" s="13" t="s">
        <v>243</v>
      </c>
      <c r="D220" s="13" t="s">
        <v>248</v>
      </c>
      <c r="E220" s="14" t="s">
        <v>15</v>
      </c>
      <c r="F220" s="14">
        <v>900</v>
      </c>
    </row>
    <row r="221" spans="1:6" ht="30" x14ac:dyDescent="0.25">
      <c r="A221" s="13" t="str">
        <f t="shared" si="3"/>
        <v>Tariff NPI IMMUNIZATION (0-5 YEARS) VITAMIN A-tier1</v>
      </c>
      <c r="B221" s="12">
        <v>20</v>
      </c>
      <c r="C221" s="13" t="s">
        <v>243</v>
      </c>
      <c r="D221" s="13" t="s">
        <v>249</v>
      </c>
      <c r="E221" s="14" t="s">
        <v>15</v>
      </c>
      <c r="F221" s="14">
        <v>750</v>
      </c>
    </row>
    <row r="222" spans="1:6" ht="30" x14ac:dyDescent="0.25">
      <c r="A222" s="13" t="str">
        <f t="shared" si="3"/>
        <v>Tariff NPI IMMUNIZATION (0-5 YEARS) MEASLES-tier1</v>
      </c>
      <c r="B222" s="12">
        <v>20</v>
      </c>
      <c r="C222" s="13" t="s">
        <v>243</v>
      </c>
      <c r="D222" s="13" t="s">
        <v>250</v>
      </c>
      <c r="E222" s="14" t="s">
        <v>15</v>
      </c>
      <c r="F222" s="14">
        <v>2400</v>
      </c>
    </row>
    <row r="223" spans="1:6" ht="30" x14ac:dyDescent="0.25">
      <c r="A223" s="13" t="str">
        <f t="shared" si="3"/>
        <v>Tariff NPI IMMUNIZATION (0-5 YEARS) YELLOW FEVER-tier1</v>
      </c>
      <c r="B223" s="12">
        <v>20</v>
      </c>
      <c r="C223" s="13" t="s">
        <v>243</v>
      </c>
      <c r="D223" s="13" t="s">
        <v>251</v>
      </c>
      <c r="E223" s="14" t="s">
        <v>15</v>
      </c>
      <c r="F223" s="14">
        <v>2400</v>
      </c>
    </row>
    <row r="224" spans="1:6" ht="45" x14ac:dyDescent="0.25">
      <c r="A224" s="13" t="str">
        <f t="shared" si="3"/>
        <v>Tariff ADDITIONAL IMMUNIZATION (0-5 YEARS) CHICKEN POX-tier1</v>
      </c>
      <c r="B224" s="12">
        <v>20</v>
      </c>
      <c r="C224" s="13" t="s">
        <v>252</v>
      </c>
      <c r="D224" s="13" t="s">
        <v>253</v>
      </c>
      <c r="E224" s="14" t="s">
        <v>15</v>
      </c>
      <c r="F224" s="14">
        <v>10000</v>
      </c>
    </row>
    <row r="225" spans="1:6" ht="45" x14ac:dyDescent="0.25">
      <c r="A225" s="13" t="str">
        <f t="shared" si="3"/>
        <v>Tariff ADDITIONAL IMMUNIZATION (0-5 YEARS) MENINGITIS-tier1</v>
      </c>
      <c r="B225" s="12">
        <v>20</v>
      </c>
      <c r="C225" s="13" t="s">
        <v>252</v>
      </c>
      <c r="D225" s="13" t="s">
        <v>254</v>
      </c>
      <c r="E225" s="14" t="s">
        <v>15</v>
      </c>
      <c r="F225" s="14">
        <v>13500</v>
      </c>
    </row>
    <row r="226" spans="1:6" ht="45" x14ac:dyDescent="0.25">
      <c r="A226" s="13" t="str">
        <f t="shared" si="3"/>
        <v>Tariff ADDITIONAL IMMUNIZATION (0-5 YEARS) MMR-tier1</v>
      </c>
      <c r="B226" s="12">
        <v>20</v>
      </c>
      <c r="C226" s="13" t="s">
        <v>252</v>
      </c>
      <c r="D226" s="13" t="s">
        <v>255</v>
      </c>
      <c r="E226" s="14" t="s">
        <v>15</v>
      </c>
      <c r="F226" s="14">
        <v>6000</v>
      </c>
    </row>
    <row r="227" spans="1:6" ht="45" x14ac:dyDescent="0.25">
      <c r="A227" s="13" t="str">
        <f t="shared" si="3"/>
        <v>Tariff ADDITIONAL IMMUNIZATION (0-5 YEARS) PNEUMOCOCCAL-tier1</v>
      </c>
      <c r="B227" s="12">
        <v>20</v>
      </c>
      <c r="C227" s="13" t="s">
        <v>252</v>
      </c>
      <c r="D227" s="13" t="s">
        <v>256</v>
      </c>
      <c r="E227" s="14" t="s">
        <v>15</v>
      </c>
      <c r="F227" s="14">
        <v>7000</v>
      </c>
    </row>
    <row r="228" spans="1:6" ht="45" x14ac:dyDescent="0.25">
      <c r="A228" s="13" t="str">
        <f t="shared" si="3"/>
        <v>Tariff ADDITIONAL IMMUNIZATION (0-5 YEARS) ROTAVIRUS-tier1</v>
      </c>
      <c r="B228" s="12">
        <v>20</v>
      </c>
      <c r="C228" s="13" t="s">
        <v>252</v>
      </c>
      <c r="D228" s="13" t="s">
        <v>257</v>
      </c>
      <c r="E228" s="14" t="s">
        <v>15</v>
      </c>
      <c r="F228" s="14">
        <v>10000</v>
      </c>
    </row>
    <row r="229" spans="1:6" ht="45" x14ac:dyDescent="0.25">
      <c r="A229" s="13" t="str">
        <f t="shared" si="3"/>
        <v>Tariff ADDITIONAL IMMUNIZATION (0-5 YEARS) TYPHOID VACCINE-tier1</v>
      </c>
      <c r="B229" s="12">
        <v>20</v>
      </c>
      <c r="C229" s="13" t="s">
        <v>252</v>
      </c>
      <c r="D229" s="13" t="s">
        <v>258</v>
      </c>
      <c r="E229" s="14" t="s">
        <v>15</v>
      </c>
      <c r="F229" s="14">
        <v>7000</v>
      </c>
    </row>
    <row r="230" spans="1:6" ht="45" x14ac:dyDescent="0.25">
      <c r="A230" s="13" t="str">
        <f t="shared" si="3"/>
        <v>Tariff ADDITIONAL IMMUNIZATION (6 YEARS AND ABOVE) HEPATITIS B-tier1</v>
      </c>
      <c r="B230" s="12">
        <v>20</v>
      </c>
      <c r="C230" s="13" t="s">
        <v>259</v>
      </c>
      <c r="D230" s="13" t="s">
        <v>247</v>
      </c>
      <c r="E230" s="14" t="s">
        <v>15</v>
      </c>
      <c r="F230" s="14">
        <v>2500</v>
      </c>
    </row>
    <row r="231" spans="1:6" ht="45" x14ac:dyDescent="0.25">
      <c r="A231" s="13" t="str">
        <f t="shared" si="3"/>
        <v>Tariff ADDITIONAL IMMUNIZATION (6 YEARS AND ABOVE) YELLOW FEVER -tier1</v>
      </c>
      <c r="B231" s="12">
        <v>20</v>
      </c>
      <c r="C231" s="13" t="s">
        <v>259</v>
      </c>
      <c r="D231" s="13" t="s">
        <v>260</v>
      </c>
      <c r="E231" s="14" t="s">
        <v>15</v>
      </c>
      <c r="F231" s="14">
        <v>2000</v>
      </c>
    </row>
    <row r="232" spans="1:6" ht="45" x14ac:dyDescent="0.25">
      <c r="A232" s="13" t="str">
        <f t="shared" si="3"/>
        <v>Tariff ADDITIONAL IMMUNIZATION (6 YEARS AND ABOVE) MENINGITIS-tier1</v>
      </c>
      <c r="B232" s="12">
        <v>20</v>
      </c>
      <c r="C232" s="13" t="s">
        <v>259</v>
      </c>
      <c r="D232" s="13" t="s">
        <v>254</v>
      </c>
      <c r="E232" s="14" t="s">
        <v>15</v>
      </c>
      <c r="F232" s="14">
        <v>15000</v>
      </c>
    </row>
    <row r="233" spans="1:6" ht="30" x14ac:dyDescent="0.25">
      <c r="A233" s="13" t="str">
        <f t="shared" si="3"/>
        <v>Tariff CARE FOR THE NEWBORN Care for babies actively on the plan-tier1</v>
      </c>
      <c r="B233" s="12">
        <v>20</v>
      </c>
      <c r="C233" s="13" t="s">
        <v>261</v>
      </c>
      <c r="D233" s="13" t="s">
        <v>262</v>
      </c>
      <c r="E233" s="14" t="s">
        <v>15</v>
      </c>
      <c r="F233" s="14">
        <v>5000</v>
      </c>
    </row>
    <row r="234" spans="1:6" ht="30" x14ac:dyDescent="0.25">
      <c r="A234" s="13" t="str">
        <f t="shared" si="3"/>
        <v>Tariff CARE FOR THE NEWBORN Care for babies NOT actively on the plan (Up to 6 weeks)-tier1</v>
      </c>
      <c r="B234" s="12">
        <v>20</v>
      </c>
      <c r="C234" s="13" t="s">
        <v>261</v>
      </c>
      <c r="D234" s="13" t="s">
        <v>263</v>
      </c>
      <c r="E234" s="14" t="s">
        <v>15</v>
      </c>
      <c r="F234" s="14">
        <v>7500</v>
      </c>
    </row>
    <row r="235" spans="1:6" ht="30" x14ac:dyDescent="0.25">
      <c r="A235" s="13" t="str">
        <f t="shared" si="3"/>
        <v>Tariff FAMILY PLANNING Copper T Intrauterine Device-tier1</v>
      </c>
      <c r="B235" s="12">
        <v>20</v>
      </c>
      <c r="C235" s="13" t="s">
        <v>264</v>
      </c>
      <c r="D235" s="13" t="s">
        <v>265</v>
      </c>
      <c r="E235" s="14" t="s">
        <v>15</v>
      </c>
      <c r="F235" s="14">
        <v>2500</v>
      </c>
    </row>
    <row r="236" spans="1:6" ht="30" x14ac:dyDescent="0.25">
      <c r="A236" s="13" t="str">
        <f t="shared" si="3"/>
        <v>Tariff FAMILY PLANNING Lippes loop Intrauterine Device-tier1</v>
      </c>
      <c r="B236" s="12">
        <v>20</v>
      </c>
      <c r="C236" s="13" t="s">
        <v>264</v>
      </c>
      <c r="D236" s="13" t="s">
        <v>266</v>
      </c>
      <c r="E236" s="14" t="s">
        <v>15</v>
      </c>
      <c r="F236" s="14">
        <v>2500</v>
      </c>
    </row>
    <row r="237" spans="1:6" ht="30" x14ac:dyDescent="0.25">
      <c r="A237" s="13" t="str">
        <f t="shared" si="3"/>
        <v>Tariff FAMILY PLANNING Injectibles (Depo Provera,Noristerat)-tier1</v>
      </c>
      <c r="B237" s="12">
        <v>20</v>
      </c>
      <c r="C237" s="13" t="s">
        <v>264</v>
      </c>
      <c r="D237" s="13" t="s">
        <v>267</v>
      </c>
      <c r="E237" s="14" t="s">
        <v>15</v>
      </c>
      <c r="F237" s="14">
        <v>2500</v>
      </c>
    </row>
    <row r="238" spans="1:6" ht="30" x14ac:dyDescent="0.25">
      <c r="A238" s="13" t="str">
        <f t="shared" si="3"/>
        <v>Tariff FAMILY PLANNING Contraceptive pills-tier1</v>
      </c>
      <c r="B238" s="12">
        <v>20</v>
      </c>
      <c r="C238" s="13" t="s">
        <v>264</v>
      </c>
      <c r="D238" s="13" t="s">
        <v>268</v>
      </c>
      <c r="E238" s="14" t="s">
        <v>15</v>
      </c>
      <c r="F238" s="14">
        <v>1500</v>
      </c>
    </row>
    <row r="239" spans="1:6" ht="30" x14ac:dyDescent="0.25">
      <c r="A239" s="13" t="str">
        <f t="shared" si="3"/>
        <v>Tariff FAMILY PLANNING Jadelle implant-tier1</v>
      </c>
      <c r="B239" s="12">
        <v>20</v>
      </c>
      <c r="C239" s="13" t="s">
        <v>264</v>
      </c>
      <c r="D239" s="13" t="s">
        <v>269</v>
      </c>
      <c r="E239" s="14" t="s">
        <v>15</v>
      </c>
      <c r="F239" s="14">
        <v>7000</v>
      </c>
    </row>
    <row r="240" spans="1:6" ht="30" x14ac:dyDescent="0.25">
      <c r="A240" s="13" t="str">
        <f t="shared" si="3"/>
        <v>Tariff FAMILY PLANNING Implanon-tier1</v>
      </c>
      <c r="B240" s="12">
        <v>20</v>
      </c>
      <c r="C240" s="13" t="s">
        <v>264</v>
      </c>
      <c r="D240" s="13" t="s">
        <v>270</v>
      </c>
      <c r="E240" s="14" t="s">
        <v>15</v>
      </c>
      <c r="F240" s="14">
        <v>2000</v>
      </c>
    </row>
    <row r="241" spans="1:6" ht="30" x14ac:dyDescent="0.25">
      <c r="A241" s="13" t="str">
        <f t="shared" si="3"/>
        <v>Tariff FAMILY PLANNING Norplant-tier1</v>
      </c>
      <c r="B241" s="12">
        <v>20</v>
      </c>
      <c r="C241" s="13" t="s">
        <v>264</v>
      </c>
      <c r="D241" s="13" t="s">
        <v>271</v>
      </c>
      <c r="E241" s="14" t="s">
        <v>15</v>
      </c>
      <c r="F241" s="14">
        <v>2000</v>
      </c>
    </row>
    <row r="242" spans="1:6" ht="30" x14ac:dyDescent="0.25">
      <c r="A242" s="13" t="str">
        <f t="shared" si="3"/>
        <v>Tariff GYM Access to gyms for regular exercise-tier1</v>
      </c>
      <c r="B242" s="12">
        <v>20</v>
      </c>
      <c r="C242" s="13" t="s">
        <v>272</v>
      </c>
      <c r="D242" s="13" t="s">
        <v>273</v>
      </c>
      <c r="E242" s="14" t="s">
        <v>15</v>
      </c>
      <c r="F242" s="14">
        <v>15000</v>
      </c>
    </row>
    <row r="243" spans="1:6" ht="30" x14ac:dyDescent="0.25">
      <c r="A243" s="13" t="str">
        <f t="shared" si="3"/>
        <v>Tariff SPA Facials-tier1</v>
      </c>
      <c r="B243" s="12">
        <v>20</v>
      </c>
      <c r="C243" s="13" t="s">
        <v>274</v>
      </c>
      <c r="D243" s="13" t="s">
        <v>275</v>
      </c>
      <c r="E243" s="14" t="s">
        <v>15</v>
      </c>
      <c r="F243" s="14">
        <v>20000</v>
      </c>
    </row>
    <row r="244" spans="1:6" ht="30" x14ac:dyDescent="0.25">
      <c r="A244" s="13" t="str">
        <f t="shared" si="3"/>
        <v>Tariff SPA Body Massage-tier1</v>
      </c>
      <c r="B244" s="12">
        <v>20</v>
      </c>
      <c r="C244" s="13" t="s">
        <v>274</v>
      </c>
      <c r="D244" s="13" t="s">
        <v>276</v>
      </c>
      <c r="E244" s="14" t="s">
        <v>15</v>
      </c>
      <c r="F244" s="14">
        <v>20000</v>
      </c>
    </row>
    <row r="245" spans="1:6" ht="30" x14ac:dyDescent="0.25">
      <c r="A245" s="13" t="str">
        <f t="shared" si="3"/>
        <v>Tariff MINOR SURGERIES Wound dressing-tier1</v>
      </c>
      <c r="B245" s="12">
        <v>20</v>
      </c>
      <c r="C245" s="13" t="s">
        <v>277</v>
      </c>
      <c r="D245" s="13" t="s">
        <v>278</v>
      </c>
      <c r="E245" s="14" t="s">
        <v>15</v>
      </c>
      <c r="F245" s="14">
        <v>1200</v>
      </c>
    </row>
    <row r="246" spans="1:6" ht="30" x14ac:dyDescent="0.25">
      <c r="A246" s="13" t="str">
        <f t="shared" si="3"/>
        <v>Tariff MINOR SURGERIES Incision &amp; drainage of acute and chronic abscesses-tier1</v>
      </c>
      <c r="B246" s="12">
        <v>20</v>
      </c>
      <c r="C246" s="13" t="s">
        <v>277</v>
      </c>
      <c r="D246" s="13" t="s">
        <v>279</v>
      </c>
      <c r="E246" s="14" t="s">
        <v>15</v>
      </c>
      <c r="F246" s="14">
        <v>2500</v>
      </c>
    </row>
    <row r="247" spans="1:6" ht="30" x14ac:dyDescent="0.25">
      <c r="A247" s="13" t="str">
        <f t="shared" si="3"/>
        <v>Tariff MINOR SURGERIES Suturing of minor wounds -tier1</v>
      </c>
      <c r="B247" s="12">
        <v>20</v>
      </c>
      <c r="C247" s="13" t="s">
        <v>277</v>
      </c>
      <c r="D247" s="13" t="s">
        <v>280</v>
      </c>
      <c r="E247" s="14" t="s">
        <v>15</v>
      </c>
      <c r="F247" s="14">
        <v>1200</v>
      </c>
    </row>
    <row r="248" spans="1:6" ht="30" x14ac:dyDescent="0.25">
      <c r="A248" s="13" t="str">
        <f t="shared" si="3"/>
        <v>Tariff MINOR SURGERIES Suturing of lacerations-tier1</v>
      </c>
      <c r="B248" s="12">
        <v>20</v>
      </c>
      <c r="C248" s="13" t="s">
        <v>277</v>
      </c>
      <c r="D248" s="13" t="s">
        <v>281</v>
      </c>
      <c r="E248" s="14" t="s">
        <v>15</v>
      </c>
      <c r="F248" s="14">
        <v>1200</v>
      </c>
    </row>
    <row r="249" spans="1:6" ht="30" x14ac:dyDescent="0.25">
      <c r="A249" s="13" t="str">
        <f t="shared" si="3"/>
        <v>Tariff MINOR SURGERIES Ear piercing-tier1</v>
      </c>
      <c r="B249" s="12">
        <v>20</v>
      </c>
      <c r="C249" s="13" t="s">
        <v>277</v>
      </c>
      <c r="D249" s="13" t="s">
        <v>282</v>
      </c>
      <c r="E249" s="14" t="s">
        <v>15</v>
      </c>
      <c r="F249" s="14">
        <v>2000</v>
      </c>
    </row>
    <row r="250" spans="1:6" ht="30" x14ac:dyDescent="0.25">
      <c r="A250" s="13" t="str">
        <f t="shared" si="3"/>
        <v>Tariff MINOR SURGERIES Male circumcision-tier1</v>
      </c>
      <c r="B250" s="12">
        <v>20</v>
      </c>
      <c r="C250" s="13" t="s">
        <v>277</v>
      </c>
      <c r="D250" s="13" t="s">
        <v>283</v>
      </c>
      <c r="E250" s="14" t="s">
        <v>15</v>
      </c>
      <c r="F250" s="14">
        <v>8500</v>
      </c>
    </row>
    <row r="251" spans="1:6" ht="30" x14ac:dyDescent="0.25">
      <c r="A251" s="13" t="str">
        <f t="shared" si="3"/>
        <v>Tariff MINOR SURGERIES Lump Biopsy-tier1</v>
      </c>
      <c r="B251" s="12">
        <v>20</v>
      </c>
      <c r="C251" s="13" t="s">
        <v>277</v>
      </c>
      <c r="D251" s="13" t="s">
        <v>284</v>
      </c>
      <c r="E251" s="14" t="s">
        <v>15</v>
      </c>
      <c r="F251" s="14">
        <v>1200</v>
      </c>
    </row>
    <row r="252" spans="1:6" ht="30" x14ac:dyDescent="0.25">
      <c r="A252" s="13" t="str">
        <f t="shared" si="3"/>
        <v>Tariff MINOR SURGERIES Ear Aural irrigation-tier1</v>
      </c>
      <c r="B252" s="12">
        <v>20</v>
      </c>
      <c r="C252" s="13" t="s">
        <v>277</v>
      </c>
      <c r="D252" s="13" t="s">
        <v>285</v>
      </c>
      <c r="E252" s="14" t="s">
        <v>15</v>
      </c>
      <c r="F252" s="14">
        <v>2000</v>
      </c>
    </row>
    <row r="253" spans="1:6" ht="30" x14ac:dyDescent="0.25">
      <c r="A253" s="13" t="str">
        <f t="shared" si="3"/>
        <v>Tariff MINOR SURGERIES Ear Antral washout-tier1</v>
      </c>
      <c r="B253" s="12">
        <v>20</v>
      </c>
      <c r="C253" s="13" t="s">
        <v>277</v>
      </c>
      <c r="D253" s="13" t="s">
        <v>286</v>
      </c>
      <c r="E253" s="14" t="s">
        <v>15</v>
      </c>
      <c r="F253" s="14">
        <v>2000</v>
      </c>
    </row>
    <row r="254" spans="1:6" ht="30" x14ac:dyDescent="0.25">
      <c r="A254" s="13" t="str">
        <f t="shared" si="3"/>
        <v>Tariff MINOR SURGERIES Wound debridement-tier1</v>
      </c>
      <c r="B254" s="12">
        <v>20</v>
      </c>
      <c r="C254" s="13" t="s">
        <v>277</v>
      </c>
      <c r="D254" s="13" t="s">
        <v>287</v>
      </c>
      <c r="E254" s="14" t="s">
        <v>15</v>
      </c>
      <c r="F254" s="14">
        <v>1200</v>
      </c>
    </row>
    <row r="255" spans="1:6" ht="30" x14ac:dyDescent="0.25">
      <c r="A255" s="13" t="str">
        <f t="shared" si="3"/>
        <v>Tariff INTERMEDIATE SURGERIES  INTERMEDIATE SURGERIES -tier1</v>
      </c>
      <c r="B255" s="12">
        <v>20</v>
      </c>
      <c r="C255" s="13" t="s">
        <v>288</v>
      </c>
      <c r="D255" s="13" t="s">
        <v>288</v>
      </c>
      <c r="E255" s="14" t="s">
        <v>15</v>
      </c>
      <c r="F255" s="14">
        <v>200000</v>
      </c>
    </row>
    <row r="256" spans="1:6" ht="30" x14ac:dyDescent="0.25">
      <c r="A256" s="13" t="str">
        <f t="shared" si="3"/>
        <v>Tariff MAJOR SURGERIES  MAJOR SURGERIES -tier1</v>
      </c>
      <c r="B256" s="12">
        <v>20</v>
      </c>
      <c r="C256" s="13" t="s">
        <v>289</v>
      </c>
      <c r="D256" s="13" t="s">
        <v>289</v>
      </c>
      <c r="E256" s="14" t="s">
        <v>15</v>
      </c>
      <c r="F256" s="14">
        <v>250000</v>
      </c>
    </row>
    <row r="257" spans="1:6" ht="30" x14ac:dyDescent="0.25">
      <c r="A257" s="13" t="str">
        <f t="shared" si="3"/>
        <v>Tariff CANCER CARE Oncologist/ Cancer Specialist visits-tier1</v>
      </c>
      <c r="B257" s="12">
        <v>20</v>
      </c>
      <c r="C257" s="13" t="s">
        <v>290</v>
      </c>
      <c r="D257" s="13" t="s">
        <v>291</v>
      </c>
      <c r="E257" s="14" t="s">
        <v>15</v>
      </c>
      <c r="F257" s="14">
        <v>50000</v>
      </c>
    </row>
    <row r="258" spans="1:6" ht="30" x14ac:dyDescent="0.25">
      <c r="A258" s="13" t="str">
        <f t="shared" si="3"/>
        <v>Tariff CANCER CARE Oncological investigations-tier1</v>
      </c>
      <c r="B258" s="12">
        <v>20</v>
      </c>
      <c r="C258" s="13" t="s">
        <v>290</v>
      </c>
      <c r="D258" s="13" t="s">
        <v>292</v>
      </c>
      <c r="E258" s="14" t="s">
        <v>15</v>
      </c>
      <c r="F258" s="14">
        <v>200000</v>
      </c>
    </row>
    <row r="259" spans="1:6" ht="30" x14ac:dyDescent="0.25">
      <c r="A259" s="13" t="str">
        <f t="shared" si="3"/>
        <v>Tariff CANCER CARE Cancer-related Radiological investigations-tier1</v>
      </c>
      <c r="B259" s="12">
        <v>20</v>
      </c>
      <c r="C259" s="13" t="s">
        <v>290</v>
      </c>
      <c r="D259" s="13" t="s">
        <v>293</v>
      </c>
      <c r="E259" s="14" t="s">
        <v>15</v>
      </c>
      <c r="F259" s="14">
        <v>50000</v>
      </c>
    </row>
    <row r="260" spans="1:6" ht="30" x14ac:dyDescent="0.25">
      <c r="A260" s="13" t="str">
        <f t="shared" si="3"/>
        <v>Tariff CANCER CARE Surgical cancer care-tier1</v>
      </c>
      <c r="B260" s="12">
        <v>20</v>
      </c>
      <c r="C260" s="13" t="s">
        <v>290</v>
      </c>
      <c r="D260" s="13" t="s">
        <v>294</v>
      </c>
      <c r="E260" s="14" t="s">
        <v>15</v>
      </c>
      <c r="F260" s="14">
        <v>100000</v>
      </c>
    </row>
    <row r="261" spans="1:6" ht="30" x14ac:dyDescent="0.25">
      <c r="A261" s="13" t="str">
        <f t="shared" si="3"/>
        <v>Tariff CANCER CARE Chemotherapy-tier1</v>
      </c>
      <c r="B261" s="12">
        <v>20</v>
      </c>
      <c r="C261" s="13" t="s">
        <v>290</v>
      </c>
      <c r="D261" s="13" t="s">
        <v>295</v>
      </c>
      <c r="E261" s="14" t="s">
        <v>15</v>
      </c>
      <c r="F261" s="14">
        <v>100000</v>
      </c>
    </row>
    <row r="262" spans="1:6" ht="30" x14ac:dyDescent="0.25">
      <c r="A262" s="13" t="str">
        <f t="shared" si="3"/>
        <v>Tariff RENAL CARE (DIALYSIS) Dialysis and all related care-tier1</v>
      </c>
      <c r="B262" s="12">
        <v>20</v>
      </c>
      <c r="C262" s="13" t="s">
        <v>296</v>
      </c>
      <c r="D262" s="13" t="s">
        <v>297</v>
      </c>
      <c r="E262" s="14" t="s">
        <v>15</v>
      </c>
      <c r="F262" s="14">
        <v>225000</v>
      </c>
    </row>
    <row r="263" spans="1:6" ht="30" x14ac:dyDescent="0.25">
      <c r="A263" s="13" t="str">
        <f t="shared" si="3"/>
        <v>Tariff WELLNESS CHECKS BMI Check-tier1</v>
      </c>
      <c r="B263" s="12">
        <v>20</v>
      </c>
      <c r="C263" s="13" t="s">
        <v>298</v>
      </c>
      <c r="D263" s="13" t="s">
        <v>299</v>
      </c>
      <c r="E263" s="14" t="s">
        <v>15</v>
      </c>
      <c r="F263" s="14">
        <v>5000</v>
      </c>
    </row>
    <row r="264" spans="1:6" ht="30" x14ac:dyDescent="0.25">
      <c r="A264" s="13" t="str">
        <f t="shared" si="3"/>
        <v>Tariff WELLNESS CHECKS General Physical Examination-tier1</v>
      </c>
      <c r="B264" s="12">
        <v>20</v>
      </c>
      <c r="C264" s="13" t="s">
        <v>298</v>
      </c>
      <c r="D264" s="13" t="s">
        <v>300</v>
      </c>
      <c r="E264" s="14" t="s">
        <v>15</v>
      </c>
      <c r="F264" s="14">
        <v>5000</v>
      </c>
    </row>
    <row r="265" spans="1:6" ht="30" x14ac:dyDescent="0.25">
      <c r="A265" s="13" t="str">
        <f t="shared" ref="A265:A300" si="4">CONCATENATE("Tariff"," ",C265, " ",D265,"-",E265)</f>
        <v>Tariff WELLNESS CHECKS Blood Pressure Check (Hypertension Screening)-tier1</v>
      </c>
      <c r="B265" s="12">
        <v>20</v>
      </c>
      <c r="C265" s="13" t="s">
        <v>298</v>
      </c>
      <c r="D265" s="13" t="s">
        <v>301</v>
      </c>
      <c r="E265" s="14" t="s">
        <v>15</v>
      </c>
      <c r="F265" s="14">
        <v>5000</v>
      </c>
    </row>
    <row r="266" spans="1:6" ht="30" x14ac:dyDescent="0.25">
      <c r="A266" s="13" t="str">
        <f t="shared" si="4"/>
        <v>Tariff WELLNESS CHECKS Blood Sugar Check (Diabetes Screening)-tier1</v>
      </c>
      <c r="B266" s="12">
        <v>20</v>
      </c>
      <c r="C266" s="13" t="s">
        <v>298</v>
      </c>
      <c r="D266" s="13" t="s">
        <v>302</v>
      </c>
      <c r="E266" s="14" t="s">
        <v>15</v>
      </c>
      <c r="F266" s="14">
        <v>5000</v>
      </c>
    </row>
    <row r="267" spans="1:6" ht="30" x14ac:dyDescent="0.25">
      <c r="A267" s="13" t="str">
        <f t="shared" si="4"/>
        <v>Tariff WELLNESS CHECKS Blood Cholesterol Check-tier1</v>
      </c>
      <c r="B267" s="12">
        <v>20</v>
      </c>
      <c r="C267" s="13" t="s">
        <v>298</v>
      </c>
      <c r="D267" s="13" t="s">
        <v>303</v>
      </c>
      <c r="E267" s="14" t="s">
        <v>15</v>
      </c>
      <c r="F267" s="14">
        <v>5000</v>
      </c>
    </row>
    <row r="268" spans="1:6" ht="30" x14ac:dyDescent="0.25">
      <c r="A268" s="13" t="str">
        <f t="shared" si="4"/>
        <v>Tariff WELLNESS CHECKS Annual Visual Acuity Check (Using Snellen Chart)-tier1</v>
      </c>
      <c r="B268" s="12">
        <v>20</v>
      </c>
      <c r="C268" s="13" t="s">
        <v>298</v>
      </c>
      <c r="D268" s="13" t="s">
        <v>304</v>
      </c>
      <c r="E268" s="14" t="s">
        <v>15</v>
      </c>
      <c r="F268" s="14">
        <v>5000</v>
      </c>
    </row>
    <row r="269" spans="1:6" ht="30" x14ac:dyDescent="0.25">
      <c r="A269" s="13" t="str">
        <f t="shared" si="4"/>
        <v>Tariff WELLNESS CHECKS Mammography (For Women ≥ 40 years of age)-tier1</v>
      </c>
      <c r="B269" s="12">
        <v>20</v>
      </c>
      <c r="C269" s="13" t="s">
        <v>298</v>
      </c>
      <c r="D269" s="13" t="s">
        <v>305</v>
      </c>
      <c r="E269" s="14" t="s">
        <v>15</v>
      </c>
      <c r="F269" s="14">
        <v>5000</v>
      </c>
    </row>
    <row r="270" spans="1:6" ht="30" x14ac:dyDescent="0.25">
      <c r="A270" s="13" t="str">
        <f t="shared" si="4"/>
        <v>Tariff WELLNESS CHECKS Pap Smear -tier1</v>
      </c>
      <c r="B270" s="12">
        <v>20</v>
      </c>
      <c r="C270" s="13" t="s">
        <v>298</v>
      </c>
      <c r="D270" s="13" t="s">
        <v>306</v>
      </c>
      <c r="E270" s="14" t="s">
        <v>15</v>
      </c>
      <c r="F270" s="14">
        <v>5000</v>
      </c>
    </row>
    <row r="271" spans="1:6" ht="30" x14ac:dyDescent="0.25">
      <c r="A271" s="13" t="str">
        <f t="shared" si="4"/>
        <v>Tariff WELLNESS CHECKS PSA Check (For Men ≥ 40 years of age)-tier1</v>
      </c>
      <c r="B271" s="12">
        <v>20</v>
      </c>
      <c r="C271" s="13" t="s">
        <v>298</v>
      </c>
      <c r="D271" s="13" t="s">
        <v>307</v>
      </c>
      <c r="E271" s="14" t="s">
        <v>15</v>
      </c>
      <c r="F271" s="14">
        <v>5000</v>
      </c>
    </row>
    <row r="272" spans="1:6" ht="30" x14ac:dyDescent="0.25">
      <c r="A272" s="13" t="str">
        <f t="shared" si="4"/>
        <v>Tariff WELLNESS CHECKS Liver Function Test-tier1</v>
      </c>
      <c r="B272" s="12">
        <v>20</v>
      </c>
      <c r="C272" s="13" t="s">
        <v>298</v>
      </c>
      <c r="D272" s="13" t="s">
        <v>308</v>
      </c>
      <c r="E272" s="14" t="s">
        <v>15</v>
      </c>
      <c r="F272" s="14">
        <v>5000</v>
      </c>
    </row>
    <row r="273" spans="1:6" ht="30" x14ac:dyDescent="0.25">
      <c r="A273" s="13" t="str">
        <f t="shared" si="4"/>
        <v>Tariff WELLNESS CHECKS Kidney Function Tests (E, U, and Cr)-tier1</v>
      </c>
      <c r="B273" s="12">
        <v>20</v>
      </c>
      <c r="C273" s="13" t="s">
        <v>298</v>
      </c>
      <c r="D273" s="13" t="s">
        <v>309</v>
      </c>
      <c r="E273" s="14" t="s">
        <v>15</v>
      </c>
      <c r="F273" s="14">
        <v>5000</v>
      </c>
    </row>
    <row r="274" spans="1:6" ht="30" x14ac:dyDescent="0.25">
      <c r="A274" s="13" t="str">
        <f t="shared" si="4"/>
        <v>Tariff WELLNESS CHECKS Urinalysis-tier1</v>
      </c>
      <c r="B274" s="12">
        <v>20</v>
      </c>
      <c r="C274" s="13" t="s">
        <v>298</v>
      </c>
      <c r="D274" s="13" t="s">
        <v>310</v>
      </c>
      <c r="E274" s="14" t="s">
        <v>15</v>
      </c>
      <c r="F274" s="14">
        <v>5000</v>
      </c>
    </row>
    <row r="275" spans="1:6" ht="30" x14ac:dyDescent="0.25">
      <c r="A275" s="13" t="str">
        <f t="shared" si="4"/>
        <v>Tariff WELLNESS CHECKS Chest X-ray-tier1</v>
      </c>
      <c r="B275" s="12">
        <v>20</v>
      </c>
      <c r="C275" s="13" t="s">
        <v>298</v>
      </c>
      <c r="D275" s="13" t="s">
        <v>311</v>
      </c>
      <c r="E275" s="14" t="s">
        <v>15</v>
      </c>
      <c r="F275" s="14">
        <v>5000</v>
      </c>
    </row>
    <row r="276" spans="1:6" ht="30" x14ac:dyDescent="0.25">
      <c r="A276" s="13" t="str">
        <f t="shared" si="4"/>
        <v>Tariff AMBULANCE SERVICES Movement of patients to and fro Hospital-tier1</v>
      </c>
      <c r="B276" s="12">
        <v>20</v>
      </c>
      <c r="C276" s="13" t="s">
        <v>312</v>
      </c>
      <c r="D276" s="13" t="s">
        <v>313</v>
      </c>
      <c r="E276" s="14" t="s">
        <v>15</v>
      </c>
      <c r="F276" s="14">
        <v>15000</v>
      </c>
    </row>
    <row r="277" spans="1:6" ht="30" x14ac:dyDescent="0.25">
      <c r="A277" s="13" t="str">
        <f t="shared" si="4"/>
        <v>Tariff PSYCHIATRY CARE Mental illness care with certified psychiatrists-tier1</v>
      </c>
      <c r="B277" s="12">
        <v>20</v>
      </c>
      <c r="C277" s="13" t="s">
        <v>314</v>
      </c>
      <c r="D277" s="13" t="s">
        <v>315</v>
      </c>
      <c r="E277" s="14" t="s">
        <v>15</v>
      </c>
      <c r="F277" s="14">
        <v>6000</v>
      </c>
    </row>
    <row r="278" spans="1:6" ht="30" x14ac:dyDescent="0.25">
      <c r="A278" s="13" t="str">
        <f t="shared" si="4"/>
        <v>Tariff HIV CARE AND TREATMENT Specialist Consulltation-tier1</v>
      </c>
      <c r="B278" s="12">
        <v>20</v>
      </c>
      <c r="C278" s="13" t="s">
        <v>316</v>
      </c>
      <c r="D278" s="13" t="s">
        <v>317</v>
      </c>
      <c r="E278" s="14" t="s">
        <v>15</v>
      </c>
      <c r="F278" s="14">
        <v>4000</v>
      </c>
    </row>
    <row r="279" spans="1:6" ht="30" x14ac:dyDescent="0.25">
      <c r="A279" s="13" t="str">
        <f t="shared" si="4"/>
        <v>Tariff HIV CARE AND TREATMENT Specialist Drug therapy-tier1</v>
      </c>
      <c r="B279" s="12">
        <v>20</v>
      </c>
      <c r="C279" s="13" t="s">
        <v>316</v>
      </c>
      <c r="D279" s="13" t="s">
        <v>318</v>
      </c>
      <c r="E279" s="14" t="s">
        <v>15</v>
      </c>
      <c r="F279" s="14">
        <v>4000</v>
      </c>
    </row>
    <row r="280" spans="1:6" ht="30" x14ac:dyDescent="0.25">
      <c r="A280" s="13" t="str">
        <f t="shared" si="4"/>
        <v>Tariff HIV CARE AND TREATMENT Counselling Sessions-tier1</v>
      </c>
      <c r="B280" s="12">
        <v>20</v>
      </c>
      <c r="C280" s="13" t="s">
        <v>316</v>
      </c>
      <c r="D280" s="13" t="s">
        <v>319</v>
      </c>
      <c r="E280" s="14" t="s">
        <v>15</v>
      </c>
      <c r="F280" s="14">
        <v>2000</v>
      </c>
    </row>
    <row r="281" spans="1:6" ht="45" x14ac:dyDescent="0.25">
      <c r="A281" s="13" t="str">
        <f t="shared" si="4"/>
        <v>Tariff SEEKING SECOND OPINION Diagnosis confirmation (secondary-tertiary care centres)-tier1</v>
      </c>
      <c r="B281" s="12">
        <v>20</v>
      </c>
      <c r="C281" s="13" t="s">
        <v>320</v>
      </c>
      <c r="D281" s="13" t="s">
        <v>321</v>
      </c>
      <c r="E281" s="14" t="s">
        <v>15</v>
      </c>
      <c r="F281" s="14">
        <v>5000</v>
      </c>
    </row>
    <row r="282" spans="1:6" ht="45" x14ac:dyDescent="0.25">
      <c r="A282" s="13" t="str">
        <f t="shared" si="4"/>
        <v>Tariff SEEKING SECOND OPINION Treatment confirmation (secondary-tertiary care centres)-tier1</v>
      </c>
      <c r="B282" s="12">
        <v>20</v>
      </c>
      <c r="C282" s="13" t="s">
        <v>320</v>
      </c>
      <c r="D282" s="13" t="s">
        <v>322</v>
      </c>
      <c r="E282" s="14" t="s">
        <v>15</v>
      </c>
      <c r="F282" s="14">
        <v>5000</v>
      </c>
    </row>
    <row r="283" spans="1:6" ht="30" x14ac:dyDescent="0.25">
      <c r="A283" s="13" t="str">
        <f t="shared" si="4"/>
        <v>Tariff SEEKING SECOND OPINION International Confirmation from Specialists Outside Africa-tier1</v>
      </c>
      <c r="B283" s="12">
        <v>20</v>
      </c>
      <c r="C283" s="13" t="s">
        <v>320</v>
      </c>
      <c r="D283" s="13" t="s">
        <v>323</v>
      </c>
      <c r="E283" s="14" t="s">
        <v>15</v>
      </c>
      <c r="F283" s="14">
        <v>6500</v>
      </c>
    </row>
    <row r="284" spans="1:6" ht="30" x14ac:dyDescent="0.25">
      <c r="A284" s="13" t="str">
        <f t="shared" si="4"/>
        <v>Tariff MORTUARY SERVICES After-demise compensation-tier1</v>
      </c>
      <c r="B284" s="12">
        <v>20</v>
      </c>
      <c r="C284" s="13" t="s">
        <v>324</v>
      </c>
      <c r="D284" s="13" t="s">
        <v>325</v>
      </c>
      <c r="E284" s="14" t="s">
        <v>15</v>
      </c>
      <c r="F284" s="14">
        <v>40000</v>
      </c>
    </row>
    <row r="285" spans="1:6" ht="30" x14ac:dyDescent="0.25">
      <c r="A285" s="13" t="str">
        <f t="shared" si="4"/>
        <v>Tariff GENERAL CONSULTATION Basic outpatient and in-patient Treatment-tier2</v>
      </c>
      <c r="B285" s="12">
        <v>20</v>
      </c>
      <c r="C285" s="13" t="s">
        <v>13</v>
      </c>
      <c r="D285" s="13" t="s">
        <v>14</v>
      </c>
      <c r="E285" s="14" t="s">
        <v>326</v>
      </c>
      <c r="F285" s="14">
        <v>1500</v>
      </c>
    </row>
    <row r="286" spans="1:6" ht="30" x14ac:dyDescent="0.25">
      <c r="A286" s="13" t="str">
        <f t="shared" si="4"/>
        <v>Tariff SPECIALIST CONSULTATION  Obstetrician-tier2</v>
      </c>
      <c r="B286" s="12">
        <v>20</v>
      </c>
      <c r="C286" s="13" t="s">
        <v>16</v>
      </c>
      <c r="D286" s="13" t="s">
        <v>17</v>
      </c>
      <c r="E286" s="14" t="s">
        <v>326</v>
      </c>
      <c r="F286" s="14">
        <v>100000</v>
      </c>
    </row>
    <row r="287" spans="1:6" ht="30" x14ac:dyDescent="0.25">
      <c r="A287" s="13" t="str">
        <f t="shared" si="4"/>
        <v>Tariff SPECIALIST CONSULTATION  Gynaecologist-tier2</v>
      </c>
      <c r="B287" s="12">
        <v>20</v>
      </c>
      <c r="C287" s="13" t="s">
        <v>16</v>
      </c>
      <c r="D287" s="13" t="s">
        <v>18</v>
      </c>
      <c r="E287" s="14" t="s">
        <v>326</v>
      </c>
      <c r="F287" s="14">
        <v>100000</v>
      </c>
    </row>
    <row r="288" spans="1:6" ht="30" x14ac:dyDescent="0.25">
      <c r="A288" s="13" t="str">
        <f t="shared" si="4"/>
        <v>Tariff SPECIALIST CONSULTATION  Pediatrician-tier2</v>
      </c>
      <c r="B288" s="12">
        <v>20</v>
      </c>
      <c r="C288" s="13" t="s">
        <v>16</v>
      </c>
      <c r="D288" s="13" t="s">
        <v>19</v>
      </c>
      <c r="E288" s="14" t="s">
        <v>326</v>
      </c>
      <c r="F288" s="14">
        <v>12000</v>
      </c>
    </row>
    <row r="289" spans="1:6" ht="30" x14ac:dyDescent="0.25">
      <c r="A289" s="13" t="str">
        <f t="shared" si="4"/>
        <v>Tariff SPECIALIST CONSULTATION  General Surgeon-tier2</v>
      </c>
      <c r="B289" s="12">
        <v>20</v>
      </c>
      <c r="C289" s="13" t="s">
        <v>16</v>
      </c>
      <c r="D289" s="13" t="s">
        <v>24</v>
      </c>
      <c r="E289" s="14" t="s">
        <v>326</v>
      </c>
      <c r="F289" s="14">
        <v>30000</v>
      </c>
    </row>
    <row r="290" spans="1:6" ht="30" x14ac:dyDescent="0.25">
      <c r="A290" s="13" t="str">
        <f t="shared" si="4"/>
        <v>Tariff SPECIALIST CONSULTATION  Cardiothoracic Surgeon-tier2</v>
      </c>
      <c r="B290" s="12">
        <v>20</v>
      </c>
      <c r="C290" s="13" t="s">
        <v>16</v>
      </c>
      <c r="D290" s="13" t="s">
        <v>25</v>
      </c>
      <c r="E290" s="14" t="s">
        <v>326</v>
      </c>
      <c r="F290" s="14">
        <v>3500000</v>
      </c>
    </row>
    <row r="291" spans="1:6" ht="30" x14ac:dyDescent="0.25">
      <c r="A291" s="13" t="str">
        <f t="shared" si="4"/>
        <v>Tariff SPECIALIST CONSULTATION  Neurosurgeon-tier2</v>
      </c>
      <c r="B291" s="12">
        <v>20</v>
      </c>
      <c r="C291" s="13" t="s">
        <v>16</v>
      </c>
      <c r="D291" s="13" t="s">
        <v>26</v>
      </c>
      <c r="E291" s="14" t="s">
        <v>326</v>
      </c>
      <c r="F291" s="14">
        <v>300000</v>
      </c>
    </row>
    <row r="292" spans="1:6" ht="30" x14ac:dyDescent="0.25">
      <c r="A292" s="13" t="str">
        <f t="shared" si="4"/>
        <v>Tariff SPECIALIST CONSULTATION  ENT Surgeon (Otorhinolaryngologist)-tier2</v>
      </c>
      <c r="B292" s="12">
        <v>20</v>
      </c>
      <c r="C292" s="13" t="s">
        <v>16</v>
      </c>
      <c r="D292" s="13" t="s">
        <v>27</v>
      </c>
      <c r="E292" s="14" t="s">
        <v>326</v>
      </c>
      <c r="F292" s="14">
        <v>25000</v>
      </c>
    </row>
    <row r="293" spans="1:6" ht="30" x14ac:dyDescent="0.25">
      <c r="A293" s="13" t="str">
        <f t="shared" si="4"/>
        <v>Tariff SPECIALIST CONSULTATION  Urologist-tier2</v>
      </c>
      <c r="B293" s="12">
        <v>20</v>
      </c>
      <c r="C293" s="13" t="s">
        <v>16</v>
      </c>
      <c r="D293" s="13" t="s">
        <v>28</v>
      </c>
      <c r="E293" s="14" t="s">
        <v>326</v>
      </c>
      <c r="F293" s="14">
        <v>26000</v>
      </c>
    </row>
    <row r="294" spans="1:6" ht="30" x14ac:dyDescent="0.25">
      <c r="A294" s="13" t="str">
        <f t="shared" si="4"/>
        <v>Tariff SPECIALIST CONSULTATION  Orthopedic Surgeon-tier2</v>
      </c>
      <c r="B294" s="12">
        <v>20</v>
      </c>
      <c r="C294" s="13" t="s">
        <v>16</v>
      </c>
      <c r="D294" s="13" t="s">
        <v>29</v>
      </c>
      <c r="E294" s="14" t="s">
        <v>326</v>
      </c>
      <c r="F294" s="14">
        <v>225000</v>
      </c>
    </row>
    <row r="295" spans="1:6" ht="30" x14ac:dyDescent="0.25">
      <c r="A295" s="13" t="str">
        <f t="shared" si="4"/>
        <v>Tariff SPECIALIST CONSULTATION  Gastroenterologist-tier2</v>
      </c>
      <c r="B295" s="12">
        <v>20</v>
      </c>
      <c r="C295" s="13" t="s">
        <v>16</v>
      </c>
      <c r="D295" s="13" t="s">
        <v>30</v>
      </c>
      <c r="E295" s="14" t="s">
        <v>326</v>
      </c>
      <c r="F295" s="14">
        <v>225000</v>
      </c>
    </row>
    <row r="296" spans="1:6" ht="30" x14ac:dyDescent="0.25">
      <c r="A296" s="13" t="str">
        <f t="shared" si="4"/>
        <v>Tariff SPECIALIST CONSULTATION  Cardiologist-tier2</v>
      </c>
      <c r="B296" s="12">
        <v>20</v>
      </c>
      <c r="C296" s="13" t="s">
        <v>16</v>
      </c>
      <c r="D296" s="13" t="s">
        <v>31</v>
      </c>
      <c r="E296" s="14" t="s">
        <v>326</v>
      </c>
      <c r="F296" s="14">
        <v>225000</v>
      </c>
    </row>
    <row r="297" spans="1:6" ht="30" x14ac:dyDescent="0.25">
      <c r="A297" s="13" t="str">
        <f t="shared" si="4"/>
        <v>Tariff SPECIALIST CONSULTATION  Neurologist-tier2</v>
      </c>
      <c r="B297" s="12">
        <v>20</v>
      </c>
      <c r="C297" s="13" t="s">
        <v>16</v>
      </c>
      <c r="D297" s="13" t="s">
        <v>32</v>
      </c>
      <c r="E297" s="14" t="s">
        <v>326</v>
      </c>
      <c r="F297" s="14">
        <v>225000</v>
      </c>
    </row>
    <row r="298" spans="1:6" ht="30" x14ac:dyDescent="0.25">
      <c r="A298" s="13" t="str">
        <f t="shared" si="4"/>
        <v>Tariff SPECIALIST CONSULTATION  Nephrologist-tier2</v>
      </c>
      <c r="B298" s="12">
        <v>20</v>
      </c>
      <c r="C298" s="13" t="s">
        <v>16</v>
      </c>
      <c r="D298" s="13" t="s">
        <v>33</v>
      </c>
      <c r="E298" s="14" t="s">
        <v>326</v>
      </c>
      <c r="F298" s="14">
        <v>225000</v>
      </c>
    </row>
    <row r="299" spans="1:6" ht="30" x14ac:dyDescent="0.25">
      <c r="A299" s="13" t="str">
        <f t="shared" si="4"/>
        <v>Tariff SPECIALIST CONSULTATION  Psychiatrist-tier2</v>
      </c>
      <c r="B299" s="12">
        <v>20</v>
      </c>
      <c r="C299" s="13" t="s">
        <v>16</v>
      </c>
      <c r="D299" s="13" t="s">
        <v>34</v>
      </c>
      <c r="E299" s="14" t="s">
        <v>326</v>
      </c>
      <c r="F299" s="14">
        <v>225000</v>
      </c>
    </row>
    <row r="300" spans="1:6" ht="30" x14ac:dyDescent="0.25">
      <c r="A300" s="13" t="str">
        <f t="shared" si="4"/>
        <v>Tariff SPECIALIST CONSULTATION  Neonatologist -tier2</v>
      </c>
      <c r="B300" s="12">
        <v>20</v>
      </c>
      <c r="C300" s="13" t="s">
        <v>16</v>
      </c>
      <c r="D300" s="13" t="s">
        <v>35</v>
      </c>
      <c r="E300" s="14" t="s">
        <v>326</v>
      </c>
      <c r="F300" s="14">
        <v>50000</v>
      </c>
    </row>
    <row r="301" spans="1:6" ht="30" x14ac:dyDescent="0.25">
      <c r="A301" s="13" t="str">
        <f>CONCATENATE("Tariff ",[1]Tariff!C301," ",[1]Tariff!D301," - ", [1]Tariff!E301)</f>
        <v>Tariff SPECIALIST CONSULTATION  Dermatologist  - tier2</v>
      </c>
      <c r="B301" s="12">
        <v>20</v>
      </c>
      <c r="C301" s="13" t="s">
        <v>16</v>
      </c>
      <c r="D301" s="13" t="s">
        <v>36</v>
      </c>
      <c r="E301" s="14" t="s">
        <v>326</v>
      </c>
      <c r="F301" s="14">
        <v>225000</v>
      </c>
    </row>
    <row r="302" spans="1:6" ht="30" x14ac:dyDescent="0.25">
      <c r="A302" s="13" t="str">
        <f>CONCATENATE("Tariff ",[1]Tariff!C302," ",[1]Tariff!D302," - ", [1]Tariff!E302)</f>
        <v>Tariff SPECIALIST CONSULTATION  Haematologist - tier2</v>
      </c>
      <c r="B302" s="12">
        <v>20</v>
      </c>
      <c r="C302" s="13" t="s">
        <v>16</v>
      </c>
      <c r="D302" s="13" t="s">
        <v>37</v>
      </c>
      <c r="E302" s="14" t="s">
        <v>326</v>
      </c>
      <c r="F302" s="14">
        <v>36000</v>
      </c>
    </row>
    <row r="303" spans="1:6" ht="30" x14ac:dyDescent="0.25">
      <c r="A303" s="13" t="str">
        <f>CONCATENATE("Tariff ",[1]Tariff!C303," ",[1]Tariff!D303," - ", [1]Tariff!E303)</f>
        <v>Tariff SPECIALIST CONSULTATION  Dietician/Nutritionist  - tier2</v>
      </c>
      <c r="B303" s="12">
        <v>20</v>
      </c>
      <c r="C303" s="13" t="s">
        <v>16</v>
      </c>
      <c r="D303" s="13" t="s">
        <v>38</v>
      </c>
      <c r="E303" s="14" t="s">
        <v>326</v>
      </c>
      <c r="F303" s="14">
        <v>225000</v>
      </c>
    </row>
    <row r="304" spans="1:6" ht="45" x14ac:dyDescent="0.25">
      <c r="A304" s="13" t="str">
        <f>CONCATENATE("Tariff ",[1]Tariff!C304," ",[1]Tariff!D304," - ", [1]Tariff!E304)</f>
        <v>Tariff SPECIALIST CONSULTATION  Pulmonologist/Respiratory Physician - tier2</v>
      </c>
      <c r="B304" s="12">
        <v>20</v>
      </c>
      <c r="C304" s="13" t="s">
        <v>16</v>
      </c>
      <c r="D304" s="13" t="s">
        <v>39</v>
      </c>
      <c r="E304" s="14" t="s">
        <v>326</v>
      </c>
      <c r="F304" s="14">
        <v>225000</v>
      </c>
    </row>
    <row r="305" spans="1:6" ht="30" x14ac:dyDescent="0.25">
      <c r="A305" s="13" t="str">
        <f>CONCATENATE("Tariff ",[1]Tariff!C305," ",[1]Tariff!D305," - ", [1]Tariff!E305)</f>
        <v>Tariff SPECIALIST CONSULTATION  Hematologist  - tier2</v>
      </c>
      <c r="B305" s="12">
        <v>20</v>
      </c>
      <c r="C305" s="13" t="s">
        <v>16</v>
      </c>
      <c r="D305" s="13" t="s">
        <v>40</v>
      </c>
      <c r="E305" s="14" t="s">
        <v>326</v>
      </c>
      <c r="F305" s="14">
        <v>225000</v>
      </c>
    </row>
    <row r="306" spans="1:6" ht="30" x14ac:dyDescent="0.25">
      <c r="A306" s="13" t="str">
        <f>CONCATENATE("Tariff ",[1]Tariff!C306," ",[1]Tariff!D306," - ", [1]Tariff!E306)</f>
        <v>Tariff SPECIALIST CONSULTATION  Oncologist  - tier2</v>
      </c>
      <c r="B306" s="12">
        <v>20</v>
      </c>
      <c r="C306" s="13" t="s">
        <v>16</v>
      </c>
      <c r="D306" s="13" t="s">
        <v>41</v>
      </c>
      <c r="E306" s="14" t="s">
        <v>326</v>
      </c>
      <c r="F306" s="14">
        <v>75000</v>
      </c>
    </row>
    <row r="307" spans="1:6" ht="30" x14ac:dyDescent="0.25">
      <c r="A307" s="13" t="str">
        <f>CONCATENATE("Tariff ",[1]Tariff!C307," ",[1]Tariff!D307," - ", [1]Tariff!E307)</f>
        <v>Tariff SPECIALIST CONSULTATION  Pathologist  - tier2</v>
      </c>
      <c r="B307" s="12">
        <v>20</v>
      </c>
      <c r="C307" s="13" t="s">
        <v>16</v>
      </c>
      <c r="D307" s="13" t="s">
        <v>42</v>
      </c>
      <c r="E307" s="14" t="s">
        <v>326</v>
      </c>
      <c r="F307" s="14">
        <v>225000</v>
      </c>
    </row>
    <row r="308" spans="1:6" ht="30" x14ac:dyDescent="0.25">
      <c r="A308" s="13" t="str">
        <f>CONCATENATE("Tariff ",[1]Tariff!C308," ",[1]Tariff!D308," - ", [1]Tariff!E308)</f>
        <v>Tariff SPECIALIST CONSULTATION  Endocrinologist  - tier2</v>
      </c>
      <c r="B308" s="12">
        <v>20</v>
      </c>
      <c r="C308" s="13" t="s">
        <v>16</v>
      </c>
      <c r="D308" s="13" t="s">
        <v>43</v>
      </c>
      <c r="E308" s="14" t="s">
        <v>326</v>
      </c>
      <c r="F308" s="14">
        <v>225000</v>
      </c>
    </row>
    <row r="309" spans="1:6" ht="30" x14ac:dyDescent="0.25">
      <c r="A309" s="13" t="str">
        <f>CONCATENATE("Tariff ",[1]Tariff!C309," ",[1]Tariff!D309," - ", [1]Tariff!E309)</f>
        <v>Tariff SPECIALIST CONSULTATION  Family Physician - tier2</v>
      </c>
      <c r="B309" s="12">
        <v>20</v>
      </c>
      <c r="C309" s="13" t="s">
        <v>16</v>
      </c>
      <c r="D309" s="13" t="s">
        <v>44</v>
      </c>
      <c r="E309" s="14" t="s">
        <v>326</v>
      </c>
      <c r="F309" s="14">
        <v>225000</v>
      </c>
    </row>
    <row r="310" spans="1:6" ht="30" x14ac:dyDescent="0.25">
      <c r="A310" s="13" t="str">
        <f>CONCATENATE("Tariff ",[1]Tariff!C310," ",[1]Tariff!D310," - ", [1]Tariff!E310)</f>
        <v>Tariff SPECIALIST CONSULTATION  Oral and Maxillofacial Surgeon - tier2</v>
      </c>
      <c r="B310" s="12">
        <v>20</v>
      </c>
      <c r="C310" s="13" t="s">
        <v>16</v>
      </c>
      <c r="D310" s="13" t="s">
        <v>45</v>
      </c>
      <c r="E310" s="14" t="s">
        <v>326</v>
      </c>
      <c r="F310" s="14">
        <v>225000</v>
      </c>
    </row>
    <row r="311" spans="1:6" ht="45" x14ac:dyDescent="0.25">
      <c r="A311" s="13" t="str">
        <f>CONCATENATE("Tariff ",[1]Tariff!C311," ",[1]Tariff!D311," - ", [1]Tariff!E311)</f>
        <v>Tariff ACCESS TO FREE TELEMEDICINE APP  Chat - certified Doctors during medical emergency - tier2</v>
      </c>
      <c r="B311" s="12">
        <v>20</v>
      </c>
      <c r="C311" s="13" t="s">
        <v>46</v>
      </c>
      <c r="D311" s="13" t="s">
        <v>47</v>
      </c>
      <c r="E311" s="14" t="s">
        <v>326</v>
      </c>
      <c r="F311" s="14">
        <v>500</v>
      </c>
    </row>
    <row r="312" spans="1:6" ht="45" x14ac:dyDescent="0.25">
      <c r="A312" s="13" t="str">
        <f>CONCATENATE("Tariff ",[1]Tariff!C312," ",[1]Tariff!D312," - ", [1]Tariff!E312)</f>
        <v>Tariff ACCESS TO FREE TELEMEDICINE APP  Chat - certified Doctors for medical Information - tier2</v>
      </c>
      <c r="B312" s="12">
        <v>20</v>
      </c>
      <c r="C312" s="13" t="s">
        <v>46</v>
      </c>
      <c r="D312" s="13" t="s">
        <v>48</v>
      </c>
      <c r="E312" s="14" t="s">
        <v>326</v>
      </c>
      <c r="F312" s="14">
        <v>500</v>
      </c>
    </row>
    <row r="313" spans="1:6" ht="45" x14ac:dyDescent="0.25">
      <c r="A313" s="13" t="str">
        <f>CONCATENATE("Tariff ",[1]Tariff!C313," ",[1]Tariff!D313," - ", [1]Tariff!E313)</f>
        <v>Tariff ACCESS TO FREE TELEMEDICINE APP  Free drug Pick-up at designated Pharmacies - tier2</v>
      </c>
      <c r="B313" s="12">
        <v>20</v>
      </c>
      <c r="C313" s="13" t="s">
        <v>46</v>
      </c>
      <c r="D313" s="13" t="s">
        <v>49</v>
      </c>
      <c r="E313" s="14" t="s">
        <v>326</v>
      </c>
      <c r="F313" s="14">
        <v>500</v>
      </c>
    </row>
    <row r="314" spans="1:6" ht="45" x14ac:dyDescent="0.25">
      <c r="A314" s="13" t="str">
        <f>CONCATENATE("Tariff ",[1]Tariff!C314," ",[1]Tariff!D314," - ", [1]Tariff!E314)</f>
        <v>Tariff ACCESS TO FREE TELEMEDICINE APP  GPS-enabled access to hospital directories - tier2</v>
      </c>
      <c r="B314" s="12">
        <v>20</v>
      </c>
      <c r="C314" s="13" t="s">
        <v>46</v>
      </c>
      <c r="D314" s="13" t="s">
        <v>50</v>
      </c>
      <c r="E314" s="14" t="s">
        <v>326</v>
      </c>
      <c r="F314" s="14">
        <v>500</v>
      </c>
    </row>
    <row r="315" spans="1:6" ht="45" x14ac:dyDescent="0.25">
      <c r="A315" s="13" t="str">
        <f>CONCATENATE("Tariff ",[1]Tariff!C315," ",[1]Tariff!D315," - ", [1]Tariff!E315)</f>
        <v>Tariff ACCESS TO FREE TELEMEDICINE APP  Telemedicine app with details of covered benefits - tier2</v>
      </c>
      <c r="B315" s="12">
        <v>20</v>
      </c>
      <c r="C315" s="13" t="s">
        <v>46</v>
      </c>
      <c r="D315" s="13" t="s">
        <v>51</v>
      </c>
      <c r="E315" s="14" t="s">
        <v>326</v>
      </c>
      <c r="F315" s="14">
        <v>500</v>
      </c>
    </row>
    <row r="316" spans="1:6" ht="45" x14ac:dyDescent="0.25">
      <c r="A316" s="13" t="str">
        <f>CONCATENATE("Tariff ",[1]Tariff!C316," ",[1]Tariff!D316," - ", [1]Tariff!E316)</f>
        <v>Tariff ACCIDENT AND EMERGENCY CARE Resuscitative care needed to stabilize patient - tier2</v>
      </c>
      <c r="B316" s="12">
        <v>20</v>
      </c>
      <c r="C316" s="13" t="s">
        <v>52</v>
      </c>
      <c r="D316" s="13" t="s">
        <v>53</v>
      </c>
      <c r="E316" s="14" t="s">
        <v>326</v>
      </c>
      <c r="F316" s="14">
        <v>10000</v>
      </c>
    </row>
    <row r="317" spans="1:6" ht="30" x14ac:dyDescent="0.25">
      <c r="A317" s="13" t="str">
        <f>CONCATENATE("Tariff ",[1]Tariff!C317," ",[1]Tariff!D317," - ", [1]Tariff!E317)</f>
        <v>Tariff BASIC DIAGNOSTIC IMAGING Chest X-Rays - tier2</v>
      </c>
      <c r="B317" s="12">
        <v>20</v>
      </c>
      <c r="C317" s="13" t="s">
        <v>54</v>
      </c>
      <c r="D317" s="13" t="s">
        <v>55</v>
      </c>
      <c r="E317" s="14" t="s">
        <v>326</v>
      </c>
      <c r="F317" s="14">
        <v>9000</v>
      </c>
    </row>
    <row r="318" spans="1:6" ht="30" x14ac:dyDescent="0.25">
      <c r="A318" s="13" t="str">
        <f>CONCATENATE("Tariff ",[1]Tariff!C318," ",[1]Tariff!D318," - ", [1]Tariff!E318)</f>
        <v>Tariff BASIC DIAGNOSTIC IMAGING Abdominal X-Rays - tier2</v>
      </c>
      <c r="B318" s="12">
        <v>20</v>
      </c>
      <c r="C318" s="13" t="s">
        <v>54</v>
      </c>
      <c r="D318" s="13" t="s">
        <v>56</v>
      </c>
      <c r="E318" s="14" t="s">
        <v>326</v>
      </c>
      <c r="F318" s="14">
        <v>10000</v>
      </c>
    </row>
    <row r="319" spans="1:6" ht="30" x14ac:dyDescent="0.25">
      <c r="A319" s="13" t="str">
        <f>CONCATENATE("Tariff ",[1]Tariff!C319," ",[1]Tariff!D319," - ", [1]Tariff!E319)</f>
        <v>Tariff BASIC DIAGNOSTIC IMAGING Limbs X-rays - tier2</v>
      </c>
      <c r="B319" s="12">
        <v>20</v>
      </c>
      <c r="C319" s="13" t="s">
        <v>54</v>
      </c>
      <c r="D319" s="13" t="s">
        <v>57</v>
      </c>
      <c r="E319" s="14" t="s">
        <v>326</v>
      </c>
      <c r="F319" s="14">
        <v>2500</v>
      </c>
    </row>
    <row r="320" spans="1:6" ht="30" x14ac:dyDescent="0.25">
      <c r="A320" s="13" t="str">
        <f>CONCATENATE("Tariff ",[1]Tariff!C320," ",[1]Tariff!D320," - ", [1]Tariff!E320)</f>
        <v>Tariff BASIC DIAGNOSTIC IMAGING Neck X-rays - tier2</v>
      </c>
      <c r="B320" s="12">
        <v>20</v>
      </c>
      <c r="C320" s="13" t="s">
        <v>54</v>
      </c>
      <c r="D320" s="13" t="s">
        <v>58</v>
      </c>
      <c r="E320" s="14" t="s">
        <v>326</v>
      </c>
      <c r="F320" s="14">
        <v>2500</v>
      </c>
    </row>
    <row r="321" spans="1:6" ht="30" x14ac:dyDescent="0.25">
      <c r="A321" s="13" t="str">
        <f>CONCATENATE("Tariff ",[1]Tariff!C321," ",[1]Tariff!D321," - ", [1]Tariff!E321)</f>
        <v>Tariff BASIC DIAGNOSTIC IMAGING Sinus X-rays - tier2</v>
      </c>
      <c r="B321" s="12">
        <v>20</v>
      </c>
      <c r="C321" s="13" t="s">
        <v>54</v>
      </c>
      <c r="D321" s="13" t="s">
        <v>59</v>
      </c>
      <c r="E321" s="14" t="s">
        <v>326</v>
      </c>
      <c r="F321" s="14">
        <v>2500</v>
      </c>
    </row>
    <row r="322" spans="1:6" ht="30" x14ac:dyDescent="0.25">
      <c r="A322" s="13" t="str">
        <f>CONCATENATE("Tariff ",[1]Tariff!C322," ",[1]Tariff!D322," - ", [1]Tariff!E322)</f>
        <v>Tariff BASIC DIAGNOSTIC IMAGING Mastoid X-rays - tier2</v>
      </c>
      <c r="B322" s="12">
        <v>20</v>
      </c>
      <c r="C322" s="13" t="s">
        <v>54</v>
      </c>
      <c r="D322" s="13" t="s">
        <v>60</v>
      </c>
      <c r="E322" s="14" t="s">
        <v>326</v>
      </c>
      <c r="F322" s="14">
        <v>2500</v>
      </c>
    </row>
    <row r="323" spans="1:6" ht="30" x14ac:dyDescent="0.25">
      <c r="A323" s="13" t="str">
        <f>CONCATENATE("Tariff ",[1]Tariff!C323," ",[1]Tariff!D323," - ", [1]Tariff!E323)</f>
        <v>Tariff BASIC DIAGNOSTIC IMAGING Cervical Spine X-rays - tier2</v>
      </c>
      <c r="B323" s="12">
        <v>20</v>
      </c>
      <c r="C323" s="13" t="s">
        <v>54</v>
      </c>
      <c r="D323" s="13" t="s">
        <v>61</v>
      </c>
      <c r="E323" s="14" t="s">
        <v>326</v>
      </c>
      <c r="F323" s="14">
        <v>2500</v>
      </c>
    </row>
    <row r="324" spans="1:6" ht="30" x14ac:dyDescent="0.25">
      <c r="A324" s="13" t="str">
        <f>CONCATENATE("Tariff ",[1]Tariff!C324," ",[1]Tariff!D324," - ", [1]Tariff!E324)</f>
        <v>Tariff BASIC DIAGNOSTIC IMAGING Skull X-rays - tier2</v>
      </c>
      <c r="B324" s="12">
        <v>20</v>
      </c>
      <c r="C324" s="13" t="s">
        <v>54</v>
      </c>
      <c r="D324" s="13" t="s">
        <v>62</v>
      </c>
      <c r="E324" s="14" t="s">
        <v>326</v>
      </c>
      <c r="F324" s="14">
        <v>2500</v>
      </c>
    </row>
    <row r="325" spans="1:6" ht="30" x14ac:dyDescent="0.25">
      <c r="A325" s="13" t="str">
        <f>CONCATENATE("Tariff ",[1]Tariff!C325," ",[1]Tariff!D325," - ", [1]Tariff!E325)</f>
        <v>Tariff BASIC DIAGNOSTIC IMAGING Pelvic X-rays - tier2</v>
      </c>
      <c r="B325" s="12">
        <v>20</v>
      </c>
      <c r="C325" s="13" t="s">
        <v>54</v>
      </c>
      <c r="D325" s="13" t="s">
        <v>63</v>
      </c>
      <c r="E325" s="14" t="s">
        <v>326</v>
      </c>
      <c r="F325" s="14">
        <v>2500</v>
      </c>
    </row>
    <row r="326" spans="1:6" ht="30" x14ac:dyDescent="0.25">
      <c r="A326" s="13" t="str">
        <f>CONCATENATE("Tariff ",[1]Tariff!C326," ",[1]Tariff!D326," - ", [1]Tariff!E326)</f>
        <v>Tariff BASIC DIAGNOSTIC IMAGING Thoracic Inlet X-rays - tier2</v>
      </c>
      <c r="B326" s="12">
        <v>20</v>
      </c>
      <c r="C326" s="13" t="s">
        <v>54</v>
      </c>
      <c r="D326" s="13" t="s">
        <v>64</v>
      </c>
      <c r="E326" s="14" t="s">
        <v>326</v>
      </c>
      <c r="F326" s="14">
        <v>2500</v>
      </c>
    </row>
    <row r="327" spans="1:6" ht="30" x14ac:dyDescent="0.25">
      <c r="A327" s="13" t="str">
        <f>CONCATENATE("Tariff ",[1]Tariff!C327," ",[1]Tariff!D327," - ", [1]Tariff!E327)</f>
        <v>Tariff BASIC DIAGNOSTIC IMAGING Thoraco-Lumbar X-rays - tier2</v>
      </c>
      <c r="B327" s="12">
        <v>20</v>
      </c>
      <c r="C327" s="13" t="s">
        <v>54</v>
      </c>
      <c r="D327" s="13" t="s">
        <v>65</v>
      </c>
      <c r="E327" s="14" t="s">
        <v>326</v>
      </c>
      <c r="F327" s="14">
        <v>2500</v>
      </c>
    </row>
    <row r="328" spans="1:6" ht="30" x14ac:dyDescent="0.25">
      <c r="A328" s="13" t="str">
        <f>CONCATENATE("Tariff ",[1]Tariff!C328," ",[1]Tariff!D328," - ", [1]Tariff!E328)</f>
        <v>Tariff BASIC DIAGNOSTIC IMAGING Lumbosacral X-Rays - tier2</v>
      </c>
      <c r="B328" s="12">
        <v>20</v>
      </c>
      <c r="C328" s="13" t="s">
        <v>54</v>
      </c>
      <c r="D328" s="13" t="s">
        <v>66</v>
      </c>
      <c r="E328" s="14" t="s">
        <v>326</v>
      </c>
      <c r="F328" s="14">
        <v>2500</v>
      </c>
    </row>
    <row r="329" spans="1:6" ht="45" x14ac:dyDescent="0.25">
      <c r="A329" s="13" t="str">
        <f>CONCATENATE("Tariff ",[1]Tariff!C329," ",[1]Tariff!D329," - ", [1]Tariff!E329)</f>
        <v>Tariff BASIC DIAGNOSTIC IMAGING Mandibles/Temporomandibular Joint X-Rays - tier2</v>
      </c>
      <c r="B329" s="12">
        <v>20</v>
      </c>
      <c r="C329" s="13" t="s">
        <v>54</v>
      </c>
      <c r="D329" s="13" t="s">
        <v>67</v>
      </c>
      <c r="E329" s="14" t="s">
        <v>326</v>
      </c>
      <c r="F329" s="14">
        <v>2500</v>
      </c>
    </row>
    <row r="330" spans="1:6" ht="30" x14ac:dyDescent="0.25">
      <c r="A330" s="13" t="str">
        <f>CONCATENATE("Tariff ",[1]Tariff!C330," ",[1]Tariff!D330," - ", [1]Tariff!E330)</f>
        <v>Tariff BASIC DIAGNOSTIC IMAGING X-rays of All Body Joints - tier2</v>
      </c>
      <c r="B330" s="12">
        <v>20</v>
      </c>
      <c r="C330" s="13" t="s">
        <v>54</v>
      </c>
      <c r="D330" s="13" t="s">
        <v>68</v>
      </c>
      <c r="E330" s="14" t="s">
        <v>326</v>
      </c>
      <c r="F330" s="14">
        <v>2500</v>
      </c>
    </row>
    <row r="331" spans="1:6" ht="30" x14ac:dyDescent="0.25">
      <c r="A331" s="13" t="str">
        <f>CONCATENATE("Tariff ",[1]Tariff!C331," ",[1]Tariff!D331," - ", [1]Tariff!E331)</f>
        <v>Tariff BASIC DIAGNOSTIC IMAGING Ultrasound Scan - tier2</v>
      </c>
      <c r="B331" s="12">
        <v>20</v>
      </c>
      <c r="C331" s="13" t="s">
        <v>54</v>
      </c>
      <c r="D331" s="13" t="s">
        <v>69</v>
      </c>
      <c r="E331" s="14" t="s">
        <v>326</v>
      </c>
      <c r="F331" s="14">
        <v>8000</v>
      </c>
    </row>
    <row r="332" spans="1:6" ht="45" x14ac:dyDescent="0.25">
      <c r="A332" s="13" t="str">
        <f>CONCATENATE("Tariff ",[1]Tariff!C332," ",[1]Tariff!D332," - ", [1]Tariff!E332)</f>
        <v>Tariff ADVANCED DIAGNOSTIC IMAGING Doppler Ultrasound Scan - tier2</v>
      </c>
      <c r="B332" s="12">
        <v>20</v>
      </c>
      <c r="C332" s="13" t="s">
        <v>70</v>
      </c>
      <c r="D332" s="13" t="s">
        <v>71</v>
      </c>
      <c r="E332" s="14" t="s">
        <v>326</v>
      </c>
      <c r="F332" s="14">
        <v>40000</v>
      </c>
    </row>
    <row r="333" spans="1:6" ht="45" x14ac:dyDescent="0.25">
      <c r="A333" s="13" t="str">
        <f>CONCATENATE("Tariff ",[1]Tariff!C333," ",[1]Tariff!D333," - ", [1]Tariff!E333)</f>
        <v>Tariff ADVANCED DIAGNOSTIC IMAGING ECG (PRE AND POST EXERCISE) - tier2</v>
      </c>
      <c r="B333" s="12">
        <v>20</v>
      </c>
      <c r="C333" s="13" t="s">
        <v>70</v>
      </c>
      <c r="D333" s="13" t="s">
        <v>72</v>
      </c>
      <c r="E333" s="14" t="s">
        <v>326</v>
      </c>
      <c r="F333" s="14">
        <v>40000</v>
      </c>
    </row>
    <row r="334" spans="1:6" ht="45" x14ac:dyDescent="0.25">
      <c r="A334" s="13" t="str">
        <f>CONCATENATE("Tariff ",[1]Tariff!C334," ",[1]Tariff!D334," - ", [1]Tariff!E334)</f>
        <v>Tariff ADVANCED DIAGNOSTIC IMAGING CT Scan - tier2</v>
      </c>
      <c r="B334" s="12">
        <v>20</v>
      </c>
      <c r="C334" s="13" t="s">
        <v>70</v>
      </c>
      <c r="D334" s="13" t="s">
        <v>73</v>
      </c>
      <c r="E334" s="14" t="s">
        <v>326</v>
      </c>
      <c r="F334" s="14">
        <v>40000</v>
      </c>
    </row>
    <row r="335" spans="1:6" ht="45" x14ac:dyDescent="0.25">
      <c r="A335" s="13" t="str">
        <f>CONCATENATE("Tariff ",[1]Tariff!C335," ",[1]Tariff!D335," - ", [1]Tariff!E335)</f>
        <v>Tariff ADVANCED DIAGNOSTIC IMAGING MRI - tier2</v>
      </c>
      <c r="B335" s="12">
        <v>20</v>
      </c>
      <c r="C335" s="13" t="s">
        <v>70</v>
      </c>
      <c r="D335" s="13" t="s">
        <v>74</v>
      </c>
      <c r="E335" s="14" t="s">
        <v>326</v>
      </c>
      <c r="F335" s="14">
        <v>40000</v>
      </c>
    </row>
    <row r="336" spans="1:6" ht="45" x14ac:dyDescent="0.25">
      <c r="A336" s="13" t="str">
        <f>CONCATENATE("Tariff ",[1]Tariff!C336," ",[1]Tariff!D336," - ", [1]Tariff!E336)</f>
        <v>Tariff ADVANCED DIAGNOSTIC IMAGING Echocardiography - tier2</v>
      </c>
      <c r="B336" s="12">
        <v>20</v>
      </c>
      <c r="C336" s="13" t="s">
        <v>70</v>
      </c>
      <c r="D336" s="13" t="s">
        <v>75</v>
      </c>
      <c r="E336" s="14" t="s">
        <v>326</v>
      </c>
      <c r="F336" s="14">
        <v>40000</v>
      </c>
    </row>
    <row r="337" spans="1:6" ht="45" x14ac:dyDescent="0.25">
      <c r="A337" s="13" t="str">
        <f>CONCATENATE("Tariff ",[1]Tariff!C337," ",[1]Tariff!D337," - ", [1]Tariff!E337)</f>
        <v>Tariff ADVANCED DIAGNOSTIC IMAGING Proctoscopy - tier2</v>
      </c>
      <c r="B337" s="12">
        <v>20</v>
      </c>
      <c r="C337" s="13" t="s">
        <v>70</v>
      </c>
      <c r="D337" s="13" t="s">
        <v>76</v>
      </c>
      <c r="E337" s="14" t="s">
        <v>326</v>
      </c>
      <c r="F337" s="14">
        <v>40000</v>
      </c>
    </row>
    <row r="338" spans="1:6" ht="45" x14ac:dyDescent="0.25">
      <c r="A338" s="13" t="str">
        <f>CONCATENATE("Tariff ",[1]Tariff!C338," ",[1]Tariff!D338," - ", [1]Tariff!E338)</f>
        <v>Tariff ADVANCED DIAGNOSTIC IMAGING Sigmoidoscopy - tier2</v>
      </c>
      <c r="B338" s="12">
        <v>20</v>
      </c>
      <c r="C338" s="13" t="s">
        <v>70</v>
      </c>
      <c r="D338" s="13" t="s">
        <v>77</v>
      </c>
      <c r="E338" s="14" t="s">
        <v>326</v>
      </c>
      <c r="F338" s="14">
        <v>40000</v>
      </c>
    </row>
    <row r="339" spans="1:6" ht="45" x14ac:dyDescent="0.25">
      <c r="A339" s="13" t="str">
        <f>CONCATENATE("Tariff ",[1]Tariff!C339," ",[1]Tariff!D339," - ", [1]Tariff!E339)</f>
        <v>Tariff ADVANCED DIAGNOSTIC IMAGING Upper GI Endoscopy - tier2</v>
      </c>
      <c r="B339" s="12">
        <v>20</v>
      </c>
      <c r="C339" s="13" t="s">
        <v>70</v>
      </c>
      <c r="D339" s="13" t="s">
        <v>78</v>
      </c>
      <c r="E339" s="14" t="s">
        <v>326</v>
      </c>
      <c r="F339" s="14">
        <v>40000</v>
      </c>
    </row>
    <row r="340" spans="1:6" ht="45" x14ac:dyDescent="0.25">
      <c r="A340" s="13" t="str">
        <f>CONCATENATE("Tariff ",[1]Tariff!C340," ",[1]Tariff!D340," - ", [1]Tariff!E340)</f>
        <v>Tariff ADVANCED DIAGNOSTIC IMAGING Endoscopic Ultrasound - tier2</v>
      </c>
      <c r="B340" s="12">
        <v>20</v>
      </c>
      <c r="C340" s="13" t="s">
        <v>70</v>
      </c>
      <c r="D340" s="13" t="s">
        <v>79</v>
      </c>
      <c r="E340" s="14" t="s">
        <v>326</v>
      </c>
      <c r="F340" s="14">
        <v>40000</v>
      </c>
    </row>
    <row r="341" spans="1:6" ht="45" x14ac:dyDescent="0.25">
      <c r="A341" s="13" t="str">
        <f>CONCATENATE("Tariff ",[1]Tariff!C341," ",[1]Tariff!D341," - ", [1]Tariff!E341)</f>
        <v>Tariff ADVANCED DIAGNOSTIC IMAGING Endoscopic retrograde cholangiopancreatography - tier2</v>
      </c>
      <c r="B341" s="12">
        <v>20</v>
      </c>
      <c r="C341" s="13" t="s">
        <v>70</v>
      </c>
      <c r="D341" s="13" t="s">
        <v>80</v>
      </c>
      <c r="E341" s="14" t="s">
        <v>326</v>
      </c>
      <c r="F341" s="14">
        <v>40000</v>
      </c>
    </row>
    <row r="342" spans="1:6" ht="45" x14ac:dyDescent="0.25">
      <c r="A342" s="13" t="str">
        <f>CONCATENATE("Tariff ",[1]Tariff!C342," ",[1]Tariff!D342," - ", [1]Tariff!E342)</f>
        <v>Tariff ADVANCED DIAGNOSTIC IMAGING Enteroscopy - tier2</v>
      </c>
      <c r="B342" s="12">
        <v>20</v>
      </c>
      <c r="C342" s="13" t="s">
        <v>70</v>
      </c>
      <c r="D342" s="13" t="s">
        <v>81</v>
      </c>
      <c r="E342" s="14" t="s">
        <v>326</v>
      </c>
      <c r="F342" s="14">
        <v>40000</v>
      </c>
    </row>
    <row r="343" spans="1:6" ht="45" x14ac:dyDescent="0.25">
      <c r="A343" s="13" t="str">
        <f>CONCATENATE("Tariff ",[1]Tariff!C343," ",[1]Tariff!D343," - ", [1]Tariff!E343)</f>
        <v>Tariff ADVANCED DIAGNOSTIC IMAGING Gastroscopy - tier2</v>
      </c>
      <c r="B343" s="12">
        <v>20</v>
      </c>
      <c r="C343" s="13" t="s">
        <v>70</v>
      </c>
      <c r="D343" s="13" t="s">
        <v>82</v>
      </c>
      <c r="E343" s="14" t="s">
        <v>326</v>
      </c>
      <c r="F343" s="14">
        <v>40000</v>
      </c>
    </row>
    <row r="344" spans="1:6" ht="45" x14ac:dyDescent="0.25">
      <c r="A344" s="13" t="str">
        <f>CONCATENATE("Tariff ",[1]Tariff!C344," ",[1]Tariff!D344," - ", [1]Tariff!E344)</f>
        <v>Tariff ADVANCED DIAGNOSTIC IMAGING Colonoscopy - tier2</v>
      </c>
      <c r="B344" s="12">
        <v>20</v>
      </c>
      <c r="C344" s="13" t="s">
        <v>70</v>
      </c>
      <c r="D344" s="13" t="s">
        <v>83</v>
      </c>
      <c r="E344" s="14" t="s">
        <v>326</v>
      </c>
      <c r="F344" s="14">
        <v>40000</v>
      </c>
    </row>
    <row r="345" spans="1:6" ht="45" x14ac:dyDescent="0.25">
      <c r="A345" s="13" t="str">
        <f>CONCATENATE("Tariff ",[1]Tariff!C345," ",[1]Tariff!D345," - ", [1]Tariff!E345)</f>
        <v>Tariff ADVANCED DIAGNOSTIC IMAGING Laryngoscopy (Direct and Indirect) - tier2</v>
      </c>
      <c r="B345" s="12">
        <v>20</v>
      </c>
      <c r="C345" s="13" t="s">
        <v>70</v>
      </c>
      <c r="D345" s="13" t="s">
        <v>84</v>
      </c>
      <c r="E345" s="14" t="s">
        <v>326</v>
      </c>
      <c r="F345" s="14">
        <v>40000</v>
      </c>
    </row>
    <row r="346" spans="1:6" ht="45" x14ac:dyDescent="0.25">
      <c r="A346" s="13" t="str">
        <f>CONCATENATE("Tariff ",[1]Tariff!C346," ",[1]Tariff!D346," - ", [1]Tariff!E346)</f>
        <v>Tariff ADVANCED DIAGNOSTIC IMAGING Bronchoscopy - tier2</v>
      </c>
      <c r="B346" s="12">
        <v>20</v>
      </c>
      <c r="C346" s="13" t="s">
        <v>70</v>
      </c>
      <c r="D346" s="13" t="s">
        <v>85</v>
      </c>
      <c r="E346" s="14" t="s">
        <v>326</v>
      </c>
      <c r="F346" s="14">
        <v>40000</v>
      </c>
    </row>
    <row r="347" spans="1:6" ht="45" x14ac:dyDescent="0.25">
      <c r="A347" s="13" t="str">
        <f>CONCATENATE("Tariff ",[1]Tariff!C347," ",[1]Tariff!D347," - ", [1]Tariff!E347)</f>
        <v>Tariff ADVANCED DIAGNOSTIC IMAGING Thoracoscopy - tier2</v>
      </c>
      <c r="B347" s="12">
        <v>20</v>
      </c>
      <c r="C347" s="13" t="s">
        <v>70</v>
      </c>
      <c r="D347" s="13" t="s">
        <v>86</v>
      </c>
      <c r="E347" s="14" t="s">
        <v>326</v>
      </c>
      <c r="F347" s="14">
        <v>40000</v>
      </c>
    </row>
    <row r="348" spans="1:6" ht="45" x14ac:dyDescent="0.25">
      <c r="A348" s="13" t="str">
        <f>CONCATENATE("Tariff ",[1]Tariff!C348," ",[1]Tariff!D348," - ", [1]Tariff!E348)</f>
        <v>Tariff ADVANCED DIAGNOSTIC IMAGING Hysteroscopy - tier2</v>
      </c>
      <c r="B348" s="12">
        <v>20</v>
      </c>
      <c r="C348" s="13" t="s">
        <v>70</v>
      </c>
      <c r="D348" s="13" t="s">
        <v>87</v>
      </c>
      <c r="E348" s="14" t="s">
        <v>326</v>
      </c>
      <c r="F348" s="14">
        <v>40000</v>
      </c>
    </row>
    <row r="349" spans="1:6" ht="45" x14ac:dyDescent="0.25">
      <c r="A349" s="13" t="str">
        <f>CONCATENATE("Tariff ",[1]Tariff!C349," ",[1]Tariff!D349," - ", [1]Tariff!E349)</f>
        <v>Tariff ADVANCED DIAGNOSTIC IMAGING Cystoscopy - tier2</v>
      </c>
      <c r="B349" s="12">
        <v>20</v>
      </c>
      <c r="C349" s="13" t="s">
        <v>70</v>
      </c>
      <c r="D349" s="13" t="s">
        <v>88</v>
      </c>
      <c r="E349" s="14" t="s">
        <v>326</v>
      </c>
      <c r="F349" s="14">
        <v>40000</v>
      </c>
    </row>
    <row r="350" spans="1:6" ht="45" x14ac:dyDescent="0.25">
      <c r="A350" s="13" t="str">
        <f>CONCATENATE("Tariff ",[1]Tariff!C350," ",[1]Tariff!D350," - ", [1]Tariff!E350)</f>
        <v>Tariff ADVANCED DIAGNOSTIC IMAGING Laparoscopy - tier2</v>
      </c>
      <c r="B350" s="12">
        <v>20</v>
      </c>
      <c r="C350" s="13" t="s">
        <v>70</v>
      </c>
      <c r="D350" s="13" t="s">
        <v>89</v>
      </c>
      <c r="E350" s="14" t="s">
        <v>326</v>
      </c>
      <c r="F350" s="14">
        <v>40000</v>
      </c>
    </row>
    <row r="351" spans="1:6" ht="45" x14ac:dyDescent="0.25">
      <c r="A351" s="13" t="str">
        <f>CONCATENATE("Tariff ",[1]Tariff!C351," ",[1]Tariff!D351," - ", [1]Tariff!E351)</f>
        <v>Tariff ADVANCED DIAGNOSTIC IMAGING Arthroscopy - tier2</v>
      </c>
      <c r="B351" s="12">
        <v>20</v>
      </c>
      <c r="C351" s="13" t="s">
        <v>70</v>
      </c>
      <c r="D351" s="13" t="s">
        <v>90</v>
      </c>
      <c r="E351" s="14" t="s">
        <v>326</v>
      </c>
      <c r="F351" s="14">
        <v>40000</v>
      </c>
    </row>
    <row r="352" spans="1:6" ht="30" x14ac:dyDescent="0.25">
      <c r="A352" s="13" t="str">
        <f>CONCATENATE("Tariff ",[1]Tariff!C352," ",[1]Tariff!D352," - ", [1]Tariff!E352)</f>
        <v>Tariff HEMATOLOGICAL TESTS Hemoglobin (HB) - tier2</v>
      </c>
      <c r="B352" s="12">
        <v>20</v>
      </c>
      <c r="C352" s="13" t="s">
        <v>91</v>
      </c>
      <c r="D352" s="13" t="s">
        <v>92</v>
      </c>
      <c r="E352" s="14" t="s">
        <v>326</v>
      </c>
      <c r="F352" s="14">
        <v>500</v>
      </c>
    </row>
    <row r="353" spans="1:6" ht="30" x14ac:dyDescent="0.25">
      <c r="A353" s="13" t="str">
        <f>CONCATENATE("Tariff ",[1]Tariff!C353," ",[1]Tariff!D353," - ", [1]Tariff!E353)</f>
        <v>Tariff HEMATOLOGICAL TESTS Packed Cell Volume (PCV) - tier2</v>
      </c>
      <c r="B353" s="12">
        <v>20</v>
      </c>
      <c r="C353" s="13" t="s">
        <v>91</v>
      </c>
      <c r="D353" s="13" t="s">
        <v>93</v>
      </c>
      <c r="E353" s="14" t="s">
        <v>326</v>
      </c>
      <c r="F353" s="14">
        <v>500</v>
      </c>
    </row>
    <row r="354" spans="1:6" ht="30" x14ac:dyDescent="0.25">
      <c r="A354" s="13" t="str">
        <f>CONCATENATE("Tariff ",[1]Tariff!C354," ",[1]Tariff!D354," - ", [1]Tariff!E354)</f>
        <v>Tariff HEMATOLOGICAL TESTS White cell count (Total and Differential) - tier2</v>
      </c>
      <c r="B354" s="12">
        <v>20</v>
      </c>
      <c r="C354" s="13" t="s">
        <v>91</v>
      </c>
      <c r="D354" s="13" t="s">
        <v>94</v>
      </c>
      <c r="E354" s="14" t="s">
        <v>326</v>
      </c>
      <c r="F354" s="14">
        <v>800</v>
      </c>
    </row>
    <row r="355" spans="1:6" ht="30" x14ac:dyDescent="0.25">
      <c r="A355" s="13" t="str">
        <f>CONCATENATE("Tariff ",[1]Tariff!C355," ",[1]Tariff!D355," - ", [1]Tariff!E355)</f>
        <v>Tariff HEMATOLOGICAL TESTS Full Blood Count and differentials (FBC) - tier2</v>
      </c>
      <c r="B355" s="12">
        <v>20</v>
      </c>
      <c r="C355" s="13" t="s">
        <v>91</v>
      </c>
      <c r="D355" s="13" t="s">
        <v>95</v>
      </c>
      <c r="E355" s="14" t="s">
        <v>326</v>
      </c>
      <c r="F355" s="14">
        <v>1500</v>
      </c>
    </row>
    <row r="356" spans="1:6" ht="30" x14ac:dyDescent="0.25">
      <c r="A356" s="13" t="str">
        <f>CONCATENATE("Tariff ",[1]Tariff!C356," ",[1]Tariff!D356," - ", [1]Tariff!E356)</f>
        <v>Tariff HEMATOLOGICAL TESTS White Blood Cell count - tier2</v>
      </c>
      <c r="B356" s="12">
        <v>20</v>
      </c>
      <c r="C356" s="13" t="s">
        <v>91</v>
      </c>
      <c r="D356" s="13" t="s">
        <v>96</v>
      </c>
      <c r="E356" s="14" t="s">
        <v>326</v>
      </c>
      <c r="F356" s="14">
        <v>800</v>
      </c>
    </row>
    <row r="357" spans="1:6" ht="30" x14ac:dyDescent="0.25">
      <c r="A357" s="13" t="str">
        <f>CONCATENATE("Tariff ",[1]Tariff!C357," ",[1]Tariff!D357," - ", [1]Tariff!E357)</f>
        <v>Tariff HEMATOLOGICAL TESTS Red Blood Cell/Reticulocyte count - tier2</v>
      </c>
      <c r="B357" s="12">
        <v>20</v>
      </c>
      <c r="C357" s="13" t="s">
        <v>91</v>
      </c>
      <c r="D357" s="13" t="s">
        <v>97</v>
      </c>
      <c r="E357" s="14" t="s">
        <v>326</v>
      </c>
      <c r="F357" s="14">
        <v>600</v>
      </c>
    </row>
    <row r="358" spans="1:6" ht="30" x14ac:dyDescent="0.25">
      <c r="A358" s="13" t="str">
        <f>CONCATENATE("Tariff ",[1]Tariff!C358," ",[1]Tariff!D358," - ", [1]Tariff!E358)</f>
        <v>Tariff HEMATOLOGICAL TESTS Grouping and Cross Matching - tier2</v>
      </c>
      <c r="B358" s="12">
        <v>20</v>
      </c>
      <c r="C358" s="13" t="s">
        <v>91</v>
      </c>
      <c r="D358" s="13" t="s">
        <v>98</v>
      </c>
      <c r="E358" s="14" t="s">
        <v>326</v>
      </c>
      <c r="F358" s="14">
        <v>600</v>
      </c>
    </row>
    <row r="359" spans="1:6" ht="30" x14ac:dyDescent="0.25">
      <c r="A359" s="13" t="str">
        <f>CONCATENATE("Tariff ",[1]Tariff!C359," ",[1]Tariff!D359," - ", [1]Tariff!E359)</f>
        <v>Tariff HEMATOLOGICAL TESTS Genotype (on request by clinician) - tier2</v>
      </c>
      <c r="B359" s="12">
        <v>20</v>
      </c>
      <c r="C359" s="13" t="s">
        <v>91</v>
      </c>
      <c r="D359" s="13" t="s">
        <v>99</v>
      </c>
      <c r="E359" s="14" t="s">
        <v>326</v>
      </c>
      <c r="F359" s="14">
        <v>600</v>
      </c>
    </row>
    <row r="360" spans="1:6" ht="30" x14ac:dyDescent="0.25">
      <c r="A360" s="13" t="str">
        <f>CONCATENATE("Tariff ",[1]Tariff!C360," ",[1]Tariff!D360," - ", [1]Tariff!E360)</f>
        <v>Tariff HEMATOLOGICAL TESTS Blood group (on request by clinician) - tier2</v>
      </c>
      <c r="B360" s="12">
        <v>20</v>
      </c>
      <c r="C360" s="13" t="s">
        <v>91</v>
      </c>
      <c r="D360" s="13" t="s">
        <v>100</v>
      </c>
      <c r="E360" s="14" t="s">
        <v>326</v>
      </c>
      <c r="F360" s="14">
        <v>600</v>
      </c>
    </row>
    <row r="361" spans="1:6" ht="30" x14ac:dyDescent="0.25">
      <c r="A361" s="13" t="str">
        <f>CONCATENATE("Tariff ",[1]Tariff!C361," ",[1]Tariff!D361," - ", [1]Tariff!E361)</f>
        <v>Tariff HEMATOLOGICAL TESTS Erythrocyte Sedimentation Rate (ESR) - tier2</v>
      </c>
      <c r="B361" s="12">
        <v>20</v>
      </c>
      <c r="C361" s="13" t="s">
        <v>91</v>
      </c>
      <c r="D361" s="13" t="s">
        <v>101</v>
      </c>
      <c r="E361" s="14" t="s">
        <v>326</v>
      </c>
      <c r="F361" s="14">
        <v>500</v>
      </c>
    </row>
    <row r="362" spans="1:6" ht="30" x14ac:dyDescent="0.25">
      <c r="A362" s="13" t="str">
        <f>CONCATENATE("Tariff ",[1]Tariff!C362," ",[1]Tariff!D362," - ", [1]Tariff!E362)</f>
        <v>Tariff HEMATOLOGICAL TESTS MCHC - tier2</v>
      </c>
      <c r="B362" s="12">
        <v>20</v>
      </c>
      <c r="C362" s="13" t="s">
        <v>91</v>
      </c>
      <c r="D362" s="13" t="s">
        <v>102</v>
      </c>
      <c r="E362" s="14" t="s">
        <v>326</v>
      </c>
      <c r="F362" s="14">
        <v>500</v>
      </c>
    </row>
    <row r="363" spans="1:6" ht="30" x14ac:dyDescent="0.25">
      <c r="A363" s="13" t="str">
        <f>CONCATENATE("Tariff ",[1]Tariff!C363," ",[1]Tariff!D363," - ", [1]Tariff!E363)</f>
        <v>Tariff HEMATOLOGICAL TESTS MCH - tier2</v>
      </c>
      <c r="B363" s="12">
        <v>20</v>
      </c>
      <c r="C363" s="13" t="s">
        <v>91</v>
      </c>
      <c r="D363" s="13" t="s">
        <v>103</v>
      </c>
      <c r="E363" s="14" t="s">
        <v>326</v>
      </c>
      <c r="F363" s="14">
        <v>500</v>
      </c>
    </row>
    <row r="364" spans="1:6" ht="30" x14ac:dyDescent="0.25">
      <c r="A364" s="13" t="str">
        <f>CONCATENATE("Tariff ",[1]Tariff!C364," ",[1]Tariff!D364," - ", [1]Tariff!E364)</f>
        <v>Tariff HEMATOLOGICAL TESTS MCV - tier2</v>
      </c>
      <c r="B364" s="12">
        <v>20</v>
      </c>
      <c r="C364" s="13" t="s">
        <v>91</v>
      </c>
      <c r="D364" s="13" t="s">
        <v>104</v>
      </c>
      <c r="E364" s="14" t="s">
        <v>326</v>
      </c>
      <c r="F364" s="14">
        <v>500</v>
      </c>
    </row>
    <row r="365" spans="1:6" ht="30" x14ac:dyDescent="0.25">
      <c r="A365" s="13" t="str">
        <f>CONCATENATE("Tariff ",[1]Tariff!C365," ",[1]Tariff!D365," - ", [1]Tariff!E365)</f>
        <v>Tariff HEMATOLOGICAL TESTS Blood Film - tier2</v>
      </c>
      <c r="B365" s="12">
        <v>20</v>
      </c>
      <c r="C365" s="13" t="s">
        <v>91</v>
      </c>
      <c r="D365" s="13" t="s">
        <v>105</v>
      </c>
      <c r="E365" s="14" t="s">
        <v>326</v>
      </c>
      <c r="F365" s="14">
        <v>500</v>
      </c>
    </row>
    <row r="366" spans="1:6" ht="30" x14ac:dyDescent="0.25">
      <c r="A366" s="13" t="str">
        <f>CONCATENATE("Tariff ",[1]Tariff!C366," ",[1]Tariff!D366," - ", [1]Tariff!E366)</f>
        <v>Tariff HEMATOLOGICAL TESTS Blood Pregnancy (Beta HCG) Test - tier2</v>
      </c>
      <c r="B366" s="12">
        <v>20</v>
      </c>
      <c r="C366" s="13" t="s">
        <v>91</v>
      </c>
      <c r="D366" s="13" t="s">
        <v>106</v>
      </c>
      <c r="E366" s="14" t="s">
        <v>326</v>
      </c>
      <c r="F366" s="14">
        <v>500</v>
      </c>
    </row>
    <row r="367" spans="1:6" ht="30" x14ac:dyDescent="0.25">
      <c r="A367" s="13" t="str">
        <f>CONCATENATE("Tariff ",[1]Tariff!C367," ",[1]Tariff!D367," - ", [1]Tariff!E367)</f>
        <v>Tariff CHEMISTRY INVESTIGATIONS Fasting Blood Sugar - tier2</v>
      </c>
      <c r="B367" s="12">
        <v>20</v>
      </c>
      <c r="C367" s="13" t="s">
        <v>107</v>
      </c>
      <c r="D367" s="13" t="s">
        <v>108</v>
      </c>
      <c r="E367" s="14" t="s">
        <v>326</v>
      </c>
      <c r="F367" s="14">
        <v>600</v>
      </c>
    </row>
    <row r="368" spans="1:6" ht="30" x14ac:dyDescent="0.25">
      <c r="A368" s="13" t="str">
        <f>CONCATENATE("Tariff ",[1]Tariff!C368," ",[1]Tariff!D368," - ", [1]Tariff!E368)</f>
        <v>Tariff CHEMISTRY INVESTIGATIONS Random Blood Sugar - tier2</v>
      </c>
      <c r="B368" s="12">
        <v>20</v>
      </c>
      <c r="C368" s="13" t="s">
        <v>107</v>
      </c>
      <c r="D368" s="13" t="s">
        <v>109</v>
      </c>
      <c r="E368" s="14" t="s">
        <v>326</v>
      </c>
      <c r="F368" s="14">
        <v>600</v>
      </c>
    </row>
    <row r="369" spans="1:6" ht="30" x14ac:dyDescent="0.25">
      <c r="A369" s="13" t="str">
        <f>CONCATENATE("Tariff ",[1]Tariff!C369," ",[1]Tariff!D369," - ", [1]Tariff!E369)</f>
        <v>Tariff CHEMISTRY INVESTIGATIONS 2 Hours Post-prandial Blood Sugar - tier2</v>
      </c>
      <c r="B369" s="12">
        <v>20</v>
      </c>
      <c r="C369" s="13" t="s">
        <v>107</v>
      </c>
      <c r="D369" s="13" t="s">
        <v>110</v>
      </c>
      <c r="E369" s="14" t="s">
        <v>326</v>
      </c>
      <c r="F369" s="14">
        <v>600</v>
      </c>
    </row>
    <row r="370" spans="1:6" ht="30" x14ac:dyDescent="0.25">
      <c r="A370" s="13" t="str">
        <f>CONCATENATE("Tariff ",[1]Tariff!C370," ",[1]Tariff!D370," - ", [1]Tariff!E370)</f>
        <v>Tariff CHEMISTRY INVESTIGATIONS Oral Glucose Tolerance Test (OGTT) - tier2</v>
      </c>
      <c r="B370" s="12">
        <v>20</v>
      </c>
      <c r="C370" s="13" t="s">
        <v>107</v>
      </c>
      <c r="D370" s="13" t="s">
        <v>111</v>
      </c>
      <c r="E370" s="14" t="s">
        <v>326</v>
      </c>
      <c r="F370" s="14">
        <v>1500</v>
      </c>
    </row>
    <row r="371" spans="1:6" ht="30" x14ac:dyDescent="0.25">
      <c r="A371" s="13" t="str">
        <f>CONCATENATE("Tariff ",[1]Tariff!C371," ",[1]Tariff!D371," - ", [1]Tariff!E371)</f>
        <v>Tariff CHEMISTRY INVESTIGATIONS Glucose Challenge Test - tier2</v>
      </c>
      <c r="B371" s="12">
        <v>20</v>
      </c>
      <c r="C371" s="13" t="s">
        <v>107</v>
      </c>
      <c r="D371" s="13" t="s">
        <v>112</v>
      </c>
      <c r="E371" s="14" t="s">
        <v>326</v>
      </c>
      <c r="F371" s="14">
        <v>1500</v>
      </c>
    </row>
    <row r="372" spans="1:6" ht="30" x14ac:dyDescent="0.25">
      <c r="A372" s="13" t="str">
        <f>CONCATENATE("Tariff ",[1]Tariff!C372," ",[1]Tariff!D372," - ", [1]Tariff!E372)</f>
        <v>Tariff CHEMISTRY INVESTIGATIONS Electrolytes, Urea and Creatinine - tier2</v>
      </c>
      <c r="B372" s="12">
        <v>20</v>
      </c>
      <c r="C372" s="13" t="s">
        <v>107</v>
      </c>
      <c r="D372" s="13" t="s">
        <v>113</v>
      </c>
      <c r="E372" s="14" t="s">
        <v>326</v>
      </c>
      <c r="F372" s="14">
        <v>2000</v>
      </c>
    </row>
    <row r="373" spans="1:6" ht="45" x14ac:dyDescent="0.25">
      <c r="A373" s="13" t="str">
        <f>CONCATENATE("Tariff ",[1]Tariff!C373," ",[1]Tariff!D373," - ", [1]Tariff!E373)</f>
        <v>Tariff CHEMISTRY INVESTIGATIONS Lipid Profile (Fasting) (HDL, LDL, Triglyceride) - tier2</v>
      </c>
      <c r="B373" s="12">
        <v>20</v>
      </c>
      <c r="C373" s="13" t="s">
        <v>107</v>
      </c>
      <c r="D373" s="13" t="s">
        <v>114</v>
      </c>
      <c r="E373" s="14" t="s">
        <v>326</v>
      </c>
      <c r="F373" s="14">
        <v>3500</v>
      </c>
    </row>
    <row r="374" spans="1:6" ht="30" x14ac:dyDescent="0.25">
      <c r="A374" s="13" t="str">
        <f>CONCATENATE("Tariff ",[1]Tariff!C374," ",[1]Tariff!D374," - ", [1]Tariff!E374)</f>
        <v>Tariff CHEMISTRY INVESTIGATIONS Liver Function Test (LFT) - tier2</v>
      </c>
      <c r="B374" s="12">
        <v>20</v>
      </c>
      <c r="C374" s="13" t="s">
        <v>107</v>
      </c>
      <c r="D374" s="13" t="s">
        <v>115</v>
      </c>
      <c r="E374" s="14" t="s">
        <v>326</v>
      </c>
      <c r="F374" s="14">
        <v>3000</v>
      </c>
    </row>
    <row r="375" spans="1:6" ht="30" x14ac:dyDescent="0.25">
      <c r="A375" s="13" t="str">
        <f>CONCATENATE("Tariff ",[1]Tariff!C375," ",[1]Tariff!D375," - ", [1]Tariff!E375)</f>
        <v>Tariff CHEMISTRY INVESTIGATIONS Serum ALT/SGPT - tier2</v>
      </c>
      <c r="B375" s="12">
        <v>20</v>
      </c>
      <c r="C375" s="13" t="s">
        <v>107</v>
      </c>
      <c r="D375" s="13" t="s">
        <v>116</v>
      </c>
      <c r="E375" s="14" t="s">
        <v>326</v>
      </c>
      <c r="F375" s="14">
        <v>500</v>
      </c>
    </row>
    <row r="376" spans="1:6" ht="30" x14ac:dyDescent="0.25">
      <c r="A376" s="13" t="str">
        <f>CONCATENATE("Tariff ",[1]Tariff!C376," ",[1]Tariff!D376," - ", [1]Tariff!E376)</f>
        <v>Tariff CHEMISTRY INVESTIGATIONS Serum AST/SGOT - tier2</v>
      </c>
      <c r="B376" s="12">
        <v>20</v>
      </c>
      <c r="C376" s="13" t="s">
        <v>107</v>
      </c>
      <c r="D376" s="13" t="s">
        <v>117</v>
      </c>
      <c r="E376" s="14" t="s">
        <v>326</v>
      </c>
      <c r="F376" s="14">
        <v>500</v>
      </c>
    </row>
    <row r="377" spans="1:6" ht="30" x14ac:dyDescent="0.25">
      <c r="A377" s="13" t="str">
        <f>CONCATENATE("Tariff ",[1]Tariff!C377," ",[1]Tariff!D377," - ", [1]Tariff!E377)</f>
        <v>Tariff CHEMISTRY INVESTIGATIONS Serum Sodium - tier2</v>
      </c>
      <c r="B377" s="12">
        <v>20</v>
      </c>
      <c r="C377" s="13" t="s">
        <v>107</v>
      </c>
      <c r="D377" s="13" t="s">
        <v>118</v>
      </c>
      <c r="E377" s="14" t="s">
        <v>326</v>
      </c>
      <c r="F377" s="14">
        <v>500</v>
      </c>
    </row>
    <row r="378" spans="1:6" ht="30" x14ac:dyDescent="0.25">
      <c r="A378" s="13" t="str">
        <f>CONCATENATE("Tariff ",[1]Tariff!C378," ",[1]Tariff!D378," - ", [1]Tariff!E378)</f>
        <v>Tariff CHEMISTRY INVESTIGATIONS Serum Calcium - tier2</v>
      </c>
      <c r="B378" s="12">
        <v>20</v>
      </c>
      <c r="C378" s="13" t="s">
        <v>107</v>
      </c>
      <c r="D378" s="13" t="s">
        <v>119</v>
      </c>
      <c r="E378" s="14" t="s">
        <v>326</v>
      </c>
      <c r="F378" s="14">
        <v>500</v>
      </c>
    </row>
    <row r="379" spans="1:6" ht="30" x14ac:dyDescent="0.25">
      <c r="A379" s="13" t="str">
        <f>CONCATENATE("Tariff ",[1]Tariff!C379," ",[1]Tariff!D379," - ", [1]Tariff!E379)</f>
        <v>Tariff CHEMISTRY INVESTIGATIONS Serum Magnesium - tier2</v>
      </c>
      <c r="B379" s="12">
        <v>20</v>
      </c>
      <c r="C379" s="13" t="s">
        <v>107</v>
      </c>
      <c r="D379" s="13" t="s">
        <v>120</v>
      </c>
      <c r="E379" s="14" t="s">
        <v>326</v>
      </c>
      <c r="F379" s="14">
        <v>500</v>
      </c>
    </row>
    <row r="380" spans="1:6" ht="30" x14ac:dyDescent="0.25">
      <c r="A380" s="13" t="str">
        <f>CONCATENATE("Tariff ",[1]Tariff!C380," ",[1]Tariff!D380," - ", [1]Tariff!E380)</f>
        <v>Tariff CHEMISTRY INVESTIGATIONS Serum Potasium - tier2</v>
      </c>
      <c r="B380" s="12">
        <v>20</v>
      </c>
      <c r="C380" s="13" t="s">
        <v>107</v>
      </c>
      <c r="D380" s="13" t="s">
        <v>121</v>
      </c>
      <c r="E380" s="14" t="s">
        <v>326</v>
      </c>
      <c r="F380" s="14">
        <v>500</v>
      </c>
    </row>
    <row r="381" spans="1:6" ht="30" x14ac:dyDescent="0.25">
      <c r="A381" s="13" t="str">
        <f>CONCATENATE("Tariff ",[1]Tariff!C381," ",[1]Tariff!D381," - ", [1]Tariff!E381)</f>
        <v>Tariff CHEMISTRY INVESTIGATIONS Serum Lithium - tier2</v>
      </c>
      <c r="B381" s="12">
        <v>20</v>
      </c>
      <c r="C381" s="13" t="s">
        <v>107</v>
      </c>
      <c r="D381" s="13" t="s">
        <v>122</v>
      </c>
      <c r="E381" s="14" t="s">
        <v>326</v>
      </c>
      <c r="F381" s="14">
        <v>500</v>
      </c>
    </row>
    <row r="382" spans="1:6" ht="30" x14ac:dyDescent="0.25">
      <c r="A382" s="13" t="str">
        <f>CONCATENATE("Tariff ",[1]Tariff!C382," ",[1]Tariff!D382," - ", [1]Tariff!E382)</f>
        <v>Tariff CHEMISTRY INVESTIGATIONS Serum Chloride - tier2</v>
      </c>
      <c r="B382" s="12">
        <v>20</v>
      </c>
      <c r="C382" s="13" t="s">
        <v>107</v>
      </c>
      <c r="D382" s="13" t="s">
        <v>123</v>
      </c>
      <c r="E382" s="14" t="s">
        <v>326</v>
      </c>
      <c r="F382" s="14">
        <v>500</v>
      </c>
    </row>
    <row r="383" spans="1:6" ht="30" x14ac:dyDescent="0.25">
      <c r="A383" s="13" t="str">
        <f>CONCATENATE("Tariff ",[1]Tariff!C383," ",[1]Tariff!D383," - ", [1]Tariff!E383)</f>
        <v>Tariff CHEMISTRY INVESTIGATIONS Serum Bicarbonate - tier2</v>
      </c>
      <c r="B383" s="12">
        <v>20</v>
      </c>
      <c r="C383" s="13" t="s">
        <v>107</v>
      </c>
      <c r="D383" s="13" t="s">
        <v>124</v>
      </c>
      <c r="E383" s="14" t="s">
        <v>326</v>
      </c>
      <c r="F383" s="14">
        <v>500</v>
      </c>
    </row>
    <row r="384" spans="1:6" ht="30" x14ac:dyDescent="0.25">
      <c r="A384" s="13" t="str">
        <f>CONCATENATE("Tariff ",[1]Tariff!C384," ",[1]Tariff!D384," - ", [1]Tariff!E384)</f>
        <v>Tariff CHEMISTRY INVESTIGATIONS Serum Alkaline Phosphate - tier2</v>
      </c>
      <c r="B384" s="12">
        <v>20</v>
      </c>
      <c r="C384" s="13" t="s">
        <v>107</v>
      </c>
      <c r="D384" s="13" t="s">
        <v>125</v>
      </c>
      <c r="E384" s="14" t="s">
        <v>326</v>
      </c>
      <c r="F384" s="14">
        <v>500</v>
      </c>
    </row>
    <row r="385" spans="1:6" ht="30" x14ac:dyDescent="0.25">
      <c r="A385" s="13" t="str">
        <f>CONCATENATE("Tariff ",[1]Tariff!C385," ",[1]Tariff!D385," - ", [1]Tariff!E385)</f>
        <v>Tariff CHEMISTRY INVESTIGATIONS Serum Acid Phosphate - tier2</v>
      </c>
      <c r="B385" s="12">
        <v>20</v>
      </c>
      <c r="C385" s="13" t="s">
        <v>107</v>
      </c>
      <c r="D385" s="13" t="s">
        <v>126</v>
      </c>
      <c r="E385" s="14" t="s">
        <v>326</v>
      </c>
      <c r="F385" s="14">
        <v>500</v>
      </c>
    </row>
    <row r="386" spans="1:6" ht="30" x14ac:dyDescent="0.25">
      <c r="A386" s="13" t="str">
        <f>CONCATENATE("Tariff ",[1]Tariff!C386," ",[1]Tariff!D386," - ", [1]Tariff!E386)</f>
        <v>Tariff CHEMISTRY INVESTIGATIONS Serum Inorganic Phosphate - tier2</v>
      </c>
      <c r="B386" s="12">
        <v>20</v>
      </c>
      <c r="C386" s="13" t="s">
        <v>107</v>
      </c>
      <c r="D386" s="13" t="s">
        <v>127</v>
      </c>
      <c r="E386" s="14" t="s">
        <v>326</v>
      </c>
      <c r="F386" s="14">
        <v>500</v>
      </c>
    </row>
    <row r="387" spans="1:6" ht="30" x14ac:dyDescent="0.25">
      <c r="A387" s="13" t="str">
        <f>CONCATENATE("Tariff ",[1]Tariff!C387," ",[1]Tariff!D387," - ", [1]Tariff!E387)</f>
        <v>Tariff CHEMISTRY INVESTIGATIONS Serum Bilirubin (Total and Direct) - tier2</v>
      </c>
      <c r="B387" s="12">
        <v>20</v>
      </c>
      <c r="C387" s="13" t="s">
        <v>107</v>
      </c>
      <c r="D387" s="13" t="s">
        <v>128</v>
      </c>
      <c r="E387" s="14" t="s">
        <v>326</v>
      </c>
      <c r="F387" s="14">
        <v>500</v>
      </c>
    </row>
    <row r="388" spans="1:6" ht="30" x14ac:dyDescent="0.25">
      <c r="A388" s="13" t="str">
        <f>CONCATENATE("Tariff ",[1]Tariff!C388," ",[1]Tariff!D388," - ", [1]Tariff!E388)</f>
        <v>Tariff CHEMISTRY INVESTIGATIONS Serum Albumin - tier2</v>
      </c>
      <c r="B388" s="12">
        <v>20</v>
      </c>
      <c r="C388" s="13" t="s">
        <v>107</v>
      </c>
      <c r="D388" s="13" t="s">
        <v>129</v>
      </c>
      <c r="E388" s="14" t="s">
        <v>326</v>
      </c>
      <c r="F388" s="14">
        <v>500</v>
      </c>
    </row>
    <row r="389" spans="1:6" ht="30" x14ac:dyDescent="0.25">
      <c r="A389" s="13" t="str">
        <f>CONCATENATE("Tariff ",[1]Tariff!C389," ",[1]Tariff!D389," - ", [1]Tariff!E389)</f>
        <v>Tariff CHEMISTRY INVESTIGATIONS Serum Lactate Dehydrogenase - tier2</v>
      </c>
      <c r="B389" s="12">
        <v>20</v>
      </c>
      <c r="C389" s="13" t="s">
        <v>107</v>
      </c>
      <c r="D389" s="13" t="s">
        <v>130</v>
      </c>
      <c r="E389" s="14" t="s">
        <v>326</v>
      </c>
      <c r="F389" s="14">
        <v>500</v>
      </c>
    </row>
    <row r="390" spans="1:6" ht="30" x14ac:dyDescent="0.25">
      <c r="A390" s="13" t="str">
        <f>CONCATENATE("Tariff ",[1]Tariff!C390," ",[1]Tariff!D390," - ", [1]Tariff!E390)</f>
        <v>Tariff CHEMISTRY INVESTIGATIONS Serum Gamma Glutamyl Transferase - tier2</v>
      </c>
      <c r="B390" s="12">
        <v>20</v>
      </c>
      <c r="C390" s="13" t="s">
        <v>107</v>
      </c>
      <c r="D390" s="13" t="s">
        <v>131</v>
      </c>
      <c r="E390" s="14" t="s">
        <v>326</v>
      </c>
      <c r="F390" s="14">
        <v>500</v>
      </c>
    </row>
    <row r="391" spans="1:6" ht="30" x14ac:dyDescent="0.25">
      <c r="A391" s="13" t="str">
        <f>CONCATENATE("Tariff ",[1]Tariff!C391," ",[1]Tariff!D391," - ", [1]Tariff!E391)</f>
        <v>Tariff CHEMISTRY INVESTIGATIONS Prothrombin time (PT/INR) - tier2</v>
      </c>
      <c r="B391" s="12">
        <v>20</v>
      </c>
      <c r="C391" s="13" t="s">
        <v>107</v>
      </c>
      <c r="D391" s="13" t="s">
        <v>132</v>
      </c>
      <c r="E391" s="14" t="s">
        <v>326</v>
      </c>
      <c r="F391" s="14">
        <v>1000</v>
      </c>
    </row>
    <row r="392" spans="1:6" ht="30" x14ac:dyDescent="0.25">
      <c r="A392" s="13" t="str">
        <f>CONCATENATE("Tariff ",[1]Tariff!C392," ",[1]Tariff!D392," - ", [1]Tariff!E392)</f>
        <v>Tariff CHEMISTRY INVESTIGATIONS Urine Pregnancy Test - tier2</v>
      </c>
      <c r="B392" s="12">
        <v>20</v>
      </c>
      <c r="C392" s="13" t="s">
        <v>107</v>
      </c>
      <c r="D392" s="13" t="s">
        <v>133</v>
      </c>
      <c r="E392" s="14" t="s">
        <v>326</v>
      </c>
      <c r="F392" s="14">
        <v>800</v>
      </c>
    </row>
    <row r="393" spans="1:6" ht="30" x14ac:dyDescent="0.25">
      <c r="A393" s="13" t="str">
        <f>CONCATENATE("Tariff ",[1]Tariff!C393," ",[1]Tariff!D393," - ", [1]Tariff!E393)</f>
        <v>Tariff MICROBIOLOGY AND PARASITOLOGY Malaria Parasite (MP) - tier2</v>
      </c>
      <c r="B393" s="12">
        <v>20</v>
      </c>
      <c r="C393" s="13" t="s">
        <v>134</v>
      </c>
      <c r="D393" s="13" t="s">
        <v>135</v>
      </c>
      <c r="E393" s="14" t="s">
        <v>326</v>
      </c>
      <c r="F393" s="14">
        <v>500</v>
      </c>
    </row>
    <row r="394" spans="1:6" ht="30" x14ac:dyDescent="0.25">
      <c r="A394" s="13" t="str">
        <f>CONCATENATE("Tariff ",[1]Tariff!C394," ",[1]Tariff!D394," - ", [1]Tariff!E394)</f>
        <v>Tariff MICROBIOLOGY AND PARASITOLOGY Widal - tier2</v>
      </c>
      <c r="B394" s="12">
        <v>20</v>
      </c>
      <c r="C394" s="13" t="s">
        <v>134</v>
      </c>
      <c r="D394" s="13" t="s">
        <v>136</v>
      </c>
      <c r="E394" s="14" t="s">
        <v>326</v>
      </c>
      <c r="F394" s="14">
        <v>2000</v>
      </c>
    </row>
    <row r="395" spans="1:6" ht="30" x14ac:dyDescent="0.25">
      <c r="A395" s="13" t="str">
        <f>CONCATENATE("Tariff ",[1]Tariff!C395," ",[1]Tariff!D395," - ", [1]Tariff!E395)</f>
        <v>Tariff MICROBIOLOGY AND PARASITOLOGY Urine M/C/S - tier2</v>
      </c>
      <c r="B395" s="12">
        <v>20</v>
      </c>
      <c r="C395" s="13" t="s">
        <v>134</v>
      </c>
      <c r="D395" s="13" t="s">
        <v>137</v>
      </c>
      <c r="E395" s="14" t="s">
        <v>326</v>
      </c>
      <c r="F395" s="14">
        <v>1000</v>
      </c>
    </row>
    <row r="396" spans="1:6" ht="30" x14ac:dyDescent="0.25">
      <c r="A396" s="13" t="str">
        <f>CONCATENATE("Tariff ",[1]Tariff!C396," ",[1]Tariff!D396," - ", [1]Tariff!E396)</f>
        <v>Tariff MICROBIOLOGY AND PARASITOLOGY Endocervical Swab (ECS) M/C/S - tier2</v>
      </c>
      <c r="B396" s="12">
        <v>20</v>
      </c>
      <c r="C396" s="13" t="s">
        <v>134</v>
      </c>
      <c r="D396" s="13" t="s">
        <v>138</v>
      </c>
      <c r="E396" s="14" t="s">
        <v>326</v>
      </c>
      <c r="F396" s="14">
        <v>500</v>
      </c>
    </row>
    <row r="397" spans="1:6" ht="30" x14ac:dyDescent="0.25">
      <c r="A397" s="13" t="str">
        <f>CONCATENATE("Tariff ",[1]Tariff!C397," ",[1]Tariff!D397," - ", [1]Tariff!E397)</f>
        <v>Tariff MICROBIOLOGY AND PARASITOLOGY High Vaginal Swab (HVS) M/C/S - tier2</v>
      </c>
      <c r="B397" s="12">
        <v>20</v>
      </c>
      <c r="C397" s="13" t="s">
        <v>134</v>
      </c>
      <c r="D397" s="13" t="s">
        <v>139</v>
      </c>
      <c r="E397" s="14" t="s">
        <v>326</v>
      </c>
      <c r="F397" s="14">
        <v>750</v>
      </c>
    </row>
    <row r="398" spans="1:6" ht="30" x14ac:dyDescent="0.25">
      <c r="A398" s="13" t="str">
        <f>CONCATENATE("Tariff ",[1]Tariff!C398," ",[1]Tariff!D398," - ", [1]Tariff!E398)</f>
        <v>Tariff MICROBIOLOGY AND PARASITOLOGY Urethral Swab M/C/S - tier2</v>
      </c>
      <c r="B398" s="12">
        <v>20</v>
      </c>
      <c r="C398" s="13" t="s">
        <v>134</v>
      </c>
      <c r="D398" s="13" t="s">
        <v>140</v>
      </c>
      <c r="E398" s="14" t="s">
        <v>326</v>
      </c>
      <c r="F398" s="14">
        <v>800</v>
      </c>
    </row>
    <row r="399" spans="1:6" ht="30" x14ac:dyDescent="0.25">
      <c r="A399" s="13" t="str">
        <f>CONCATENATE("Tariff ",[1]Tariff!C399," ",[1]Tariff!D399," - ", [1]Tariff!E399)</f>
        <v>Tariff MICROBIOLOGY AND PARASITOLOGY Throat Swab M/C/S - tier2</v>
      </c>
      <c r="B399" s="12">
        <v>20</v>
      </c>
      <c r="C399" s="13" t="s">
        <v>134</v>
      </c>
      <c r="D399" s="13" t="s">
        <v>141</v>
      </c>
      <c r="E399" s="14" t="s">
        <v>326</v>
      </c>
      <c r="F399" s="14">
        <v>500</v>
      </c>
    </row>
    <row r="400" spans="1:6" ht="30" x14ac:dyDescent="0.25">
      <c r="A400" s="13" t="str">
        <f>CONCATENATE("Tariff ",[1]Tariff!C400," ",[1]Tariff!D400," - ", [1]Tariff!E400)</f>
        <v>Tariff MICROBIOLOGY AND PARASITOLOGY Ear Swab M/C/S - tier2</v>
      </c>
      <c r="B400" s="12">
        <v>20</v>
      </c>
      <c r="C400" s="13" t="s">
        <v>134</v>
      </c>
      <c r="D400" s="13" t="s">
        <v>142</v>
      </c>
      <c r="E400" s="14" t="s">
        <v>326</v>
      </c>
      <c r="F400" s="14">
        <v>500</v>
      </c>
    </row>
    <row r="401" spans="1:6" ht="30" x14ac:dyDescent="0.25">
      <c r="A401" s="13" t="str">
        <f>CONCATENATE("Tariff ",[1]Tariff!C401," ",[1]Tariff!D401," - ", [1]Tariff!E401)</f>
        <v>Tariff MICROBIOLOGY AND PARASITOLOGY Wound Swab M/C/S - tier2</v>
      </c>
      <c r="B401" s="12">
        <v>20</v>
      </c>
      <c r="C401" s="13" t="s">
        <v>134</v>
      </c>
      <c r="D401" s="13" t="s">
        <v>143</v>
      </c>
      <c r="E401" s="14" t="s">
        <v>326</v>
      </c>
      <c r="F401" s="14">
        <v>600</v>
      </c>
    </row>
    <row r="402" spans="1:6" ht="30" x14ac:dyDescent="0.25">
      <c r="A402" s="13" t="str">
        <f>CONCATENATE("Tariff ",[1]Tariff!C402," ",[1]Tariff!D402," - ", [1]Tariff!E402)</f>
        <v>Tariff MICROBIOLOGY AND PARASITOLOGY Eye Swab M/C/S - tier2</v>
      </c>
      <c r="B402" s="12">
        <v>20</v>
      </c>
      <c r="C402" s="13" t="s">
        <v>134</v>
      </c>
      <c r="D402" s="13" t="s">
        <v>144</v>
      </c>
      <c r="E402" s="14" t="s">
        <v>326</v>
      </c>
      <c r="F402" s="14">
        <v>1000</v>
      </c>
    </row>
    <row r="403" spans="1:6" ht="30" x14ac:dyDescent="0.25">
      <c r="A403" s="13" t="str">
        <f>CONCATENATE("Tariff ",[1]Tariff!C403," ",[1]Tariff!D403," - ", [1]Tariff!E403)</f>
        <v>Tariff MICROBIOLOGY AND PARASITOLOGY Sputum M/C/S - tier2</v>
      </c>
      <c r="B403" s="12">
        <v>20</v>
      </c>
      <c r="C403" s="13" t="s">
        <v>134</v>
      </c>
      <c r="D403" s="13" t="s">
        <v>145</v>
      </c>
      <c r="E403" s="14" t="s">
        <v>326</v>
      </c>
      <c r="F403" s="14">
        <v>1000</v>
      </c>
    </row>
    <row r="404" spans="1:6" ht="30" x14ac:dyDescent="0.25">
      <c r="A404" s="13" t="str">
        <f>CONCATENATE("Tariff ",[1]Tariff!C404," ",[1]Tariff!D404," - ", [1]Tariff!E404)</f>
        <v>Tariff MICROBIOLOGY AND PARASITOLOGY Aspirates M/C/S - tier2</v>
      </c>
      <c r="B404" s="12">
        <v>20</v>
      </c>
      <c r="C404" s="13" t="s">
        <v>134</v>
      </c>
      <c r="D404" s="13" t="s">
        <v>146</v>
      </c>
      <c r="E404" s="14" t="s">
        <v>326</v>
      </c>
      <c r="F404" s="14">
        <v>1000</v>
      </c>
    </row>
    <row r="405" spans="1:6" ht="30" x14ac:dyDescent="0.25">
      <c r="A405" s="13" t="str">
        <f>CONCATENATE("Tariff ",[1]Tariff!C405," ",[1]Tariff!D405," - ", [1]Tariff!E405)</f>
        <v>Tariff MICROBIOLOGY AND PARASITOLOGY Stool M/C/S - tier2</v>
      </c>
      <c r="B405" s="12">
        <v>20</v>
      </c>
      <c r="C405" s="13" t="s">
        <v>134</v>
      </c>
      <c r="D405" s="13" t="s">
        <v>147</v>
      </c>
      <c r="E405" s="14" t="s">
        <v>326</v>
      </c>
      <c r="F405" s="14">
        <v>1000</v>
      </c>
    </row>
    <row r="406" spans="1:6" ht="45" x14ac:dyDescent="0.25">
      <c r="A406" s="13" t="str">
        <f>CONCATENATE("Tariff ",[1]Tariff!C406," ",[1]Tariff!D406," - ", [1]Tariff!E406)</f>
        <v>Tariff MICROBIOLOGY AND PARASITOLOGY VDRL (Veneral Disease Research Laboratory) Test - tier2</v>
      </c>
      <c r="B406" s="12">
        <v>20</v>
      </c>
      <c r="C406" s="13" t="s">
        <v>134</v>
      </c>
      <c r="D406" s="13" t="s">
        <v>148</v>
      </c>
      <c r="E406" s="14" t="s">
        <v>326</v>
      </c>
      <c r="F406" s="14">
        <v>1000</v>
      </c>
    </row>
    <row r="407" spans="1:6" ht="30" x14ac:dyDescent="0.25">
      <c r="A407" s="13" t="str">
        <f>CONCATENATE("Tariff ",[1]Tariff!C407," ",[1]Tariff!D407," - ", [1]Tariff!E407)</f>
        <v>Tariff MICROBIOLOGY AND PARASITOLOGY H.Pylori - tier2</v>
      </c>
      <c r="B407" s="12">
        <v>20</v>
      </c>
      <c r="C407" s="13" t="s">
        <v>134</v>
      </c>
      <c r="D407" s="13" t="s">
        <v>149</v>
      </c>
      <c r="E407" s="14" t="s">
        <v>326</v>
      </c>
      <c r="F407" s="14">
        <v>1000</v>
      </c>
    </row>
    <row r="408" spans="1:6" ht="30" x14ac:dyDescent="0.25">
      <c r="A408" s="13" t="str">
        <f>CONCATENATE("Tariff ",[1]Tariff!C408," ",[1]Tariff!D408," - ", [1]Tariff!E408)</f>
        <v>Tariff MICROBIOLOGY AND PARASITOLOGY Trypanosomes Screening - tier2</v>
      </c>
      <c r="B408" s="12">
        <v>20</v>
      </c>
      <c r="C408" s="13" t="s">
        <v>134</v>
      </c>
      <c r="D408" s="13" t="s">
        <v>150</v>
      </c>
      <c r="E408" s="14" t="s">
        <v>326</v>
      </c>
      <c r="F408" s="14">
        <v>1000</v>
      </c>
    </row>
    <row r="409" spans="1:6" ht="30" x14ac:dyDescent="0.25">
      <c r="A409" s="13" t="str">
        <f>CONCATENATE("Tariff ",[1]Tariff!C409," ",[1]Tariff!D409," - ", [1]Tariff!E409)</f>
        <v>Tariff MICROBIOLOGY AND PARASITOLOGY Toxoplasma Screening - tier2</v>
      </c>
      <c r="B409" s="12">
        <v>20</v>
      </c>
      <c r="C409" s="13" t="s">
        <v>134</v>
      </c>
      <c r="D409" s="13" t="s">
        <v>151</v>
      </c>
      <c r="E409" s="14" t="s">
        <v>326</v>
      </c>
      <c r="F409" s="14">
        <v>1000</v>
      </c>
    </row>
    <row r="410" spans="1:6" ht="30" x14ac:dyDescent="0.25">
      <c r="A410" s="13" t="str">
        <f>CONCATENATE("Tariff ",[1]Tariff!C410," ",[1]Tariff!D410," - ", [1]Tariff!E410)</f>
        <v>Tariff MICROBIOLOGY AND PARASITOLOGY Skin Snip for Microfilaria - tier2</v>
      </c>
      <c r="B410" s="12">
        <v>20</v>
      </c>
      <c r="C410" s="13" t="s">
        <v>134</v>
      </c>
      <c r="D410" s="13" t="s">
        <v>152</v>
      </c>
      <c r="E410" s="14" t="s">
        <v>326</v>
      </c>
      <c r="F410" s="14">
        <v>1000</v>
      </c>
    </row>
    <row r="411" spans="1:6" ht="30" x14ac:dyDescent="0.25">
      <c r="A411" s="13" t="str">
        <f>CONCATENATE("Tariff ",[1]Tariff!C411," ",[1]Tariff!D411," - ", [1]Tariff!E411)</f>
        <v>Tariff MICROBIOLOGY AND PARASITOLOGY Skin Scraping for Fungi - tier2</v>
      </c>
      <c r="B411" s="12">
        <v>20</v>
      </c>
      <c r="C411" s="13" t="s">
        <v>134</v>
      </c>
      <c r="D411" s="13" t="s">
        <v>153</v>
      </c>
      <c r="E411" s="14" t="s">
        <v>326</v>
      </c>
      <c r="F411" s="14">
        <v>1000</v>
      </c>
    </row>
    <row r="412" spans="1:6" ht="30" x14ac:dyDescent="0.25">
      <c r="A412" s="13" t="str">
        <f>CONCATENATE("Tariff ",[1]Tariff!C412," ",[1]Tariff!D412," - ", [1]Tariff!E412)</f>
        <v>Tariff MICROBIOLOGY AND PARASITOLOGY Leishmania Screening - tier2</v>
      </c>
      <c r="B412" s="12">
        <v>20</v>
      </c>
      <c r="C412" s="13" t="s">
        <v>134</v>
      </c>
      <c r="D412" s="13" t="s">
        <v>154</v>
      </c>
      <c r="E412" s="14" t="s">
        <v>326</v>
      </c>
      <c r="F412" s="14">
        <v>1000</v>
      </c>
    </row>
    <row r="413" spans="1:6" ht="30" x14ac:dyDescent="0.25">
      <c r="A413" s="13" t="str">
        <f>CONCATENATE("Tariff ",[1]Tariff!C413," ",[1]Tariff!D413," - ", [1]Tariff!E413)</f>
        <v>Tariff MICROBIOLOGY AND PARASITOLOGY Mantoux/Heaf's Test - tier2</v>
      </c>
      <c r="B413" s="12">
        <v>20</v>
      </c>
      <c r="C413" s="13" t="s">
        <v>134</v>
      </c>
      <c r="D413" s="13" t="s">
        <v>155</v>
      </c>
      <c r="E413" s="14" t="s">
        <v>326</v>
      </c>
      <c r="F413" s="14">
        <v>1000</v>
      </c>
    </row>
    <row r="414" spans="1:6" ht="30" x14ac:dyDescent="0.25">
      <c r="A414" s="13" t="str">
        <f>CONCATENATE("Tariff ",[1]Tariff!C414," ",[1]Tariff!D414," - ", [1]Tariff!E414)</f>
        <v>Tariff MICROBIOLOGY AND PARASITOLOGY Blood Culture - tier2</v>
      </c>
      <c r="B414" s="12">
        <v>20</v>
      </c>
      <c r="C414" s="13" t="s">
        <v>134</v>
      </c>
      <c r="D414" s="13" t="s">
        <v>156</v>
      </c>
      <c r="E414" s="14" t="s">
        <v>326</v>
      </c>
      <c r="F414" s="14">
        <v>1000</v>
      </c>
    </row>
    <row r="415" spans="1:6" ht="30" x14ac:dyDescent="0.25">
      <c r="A415" s="13" t="str">
        <f>CONCATENATE("Tariff ",[1]Tariff!C415," ",[1]Tariff!D415," - ", [1]Tariff!E415)</f>
        <v>Tariff MICROBIOLOGY AND PARASITOLOGY Stool Occult Blood - tier2</v>
      </c>
      <c r="B415" s="12">
        <v>20</v>
      </c>
      <c r="C415" s="13" t="s">
        <v>134</v>
      </c>
      <c r="D415" s="13" t="s">
        <v>157</v>
      </c>
      <c r="E415" s="14" t="s">
        <v>326</v>
      </c>
      <c r="F415" s="14">
        <v>1000</v>
      </c>
    </row>
    <row r="416" spans="1:6" ht="60" x14ac:dyDescent="0.25">
      <c r="A416" s="13" t="str">
        <f>CONCATENATE("Tariff ",[1]Tariff!C416," ",[1]Tariff!D416," - ", [1]Tariff!E416)</f>
        <v>Tariff ADVANCED LABORATORY INVESTIGATIONS/PATHOLOGY Blood urea Nitrogen - tier2</v>
      </c>
      <c r="B416" s="12">
        <v>20</v>
      </c>
      <c r="C416" s="13" t="s">
        <v>158</v>
      </c>
      <c r="D416" s="13" t="s">
        <v>159</v>
      </c>
      <c r="E416" s="14" t="s">
        <v>326</v>
      </c>
      <c r="F416" s="14">
        <v>1500</v>
      </c>
    </row>
    <row r="417" spans="1:6" ht="60" x14ac:dyDescent="0.25">
      <c r="A417" s="13" t="str">
        <f>CONCATENATE("Tariff ",[1]Tariff!C417," ",[1]Tariff!D417," - ", [1]Tariff!E417)</f>
        <v>Tariff ADVANCED LABORATORY INVESTIGATIONS/PATHOLOGY Hepatitis B Surface Antigen (HBSAg) - tier2</v>
      </c>
      <c r="B417" s="12">
        <v>20</v>
      </c>
      <c r="C417" s="13" t="s">
        <v>158</v>
      </c>
      <c r="D417" s="13" t="s">
        <v>160</v>
      </c>
      <c r="E417" s="14" t="s">
        <v>326</v>
      </c>
      <c r="F417" s="14">
        <v>1500</v>
      </c>
    </row>
    <row r="418" spans="1:6" ht="60" x14ac:dyDescent="0.25">
      <c r="A418" s="13" t="str">
        <f>CONCATENATE("Tariff ",[1]Tariff!C418," ",[1]Tariff!D418," - ", [1]Tariff!E418)</f>
        <v>Tariff ADVANCED LABORATORY INVESTIGATIONS/PATHOLOGY HBA1C - tier2</v>
      </c>
      <c r="B418" s="12">
        <v>20</v>
      </c>
      <c r="C418" s="13" t="s">
        <v>158</v>
      </c>
      <c r="D418" s="13" t="s">
        <v>161</v>
      </c>
      <c r="E418" s="14" t="s">
        <v>326</v>
      </c>
      <c r="F418" s="14">
        <v>1500</v>
      </c>
    </row>
    <row r="419" spans="1:6" ht="60" x14ac:dyDescent="0.25">
      <c r="A419" s="13" t="str">
        <f>CONCATENATE("Tariff ",[1]Tariff!C419," ",[1]Tariff!D419," - ", [1]Tariff!E419)</f>
        <v>Tariff ADVANCED LABORATORY INVESTIGATIONS/PATHOLOGY Hepatitis C Screening - tier2</v>
      </c>
      <c r="B419" s="12">
        <v>20</v>
      </c>
      <c r="C419" s="13" t="s">
        <v>158</v>
      </c>
      <c r="D419" s="13" t="s">
        <v>162</v>
      </c>
      <c r="E419" s="14" t="s">
        <v>326</v>
      </c>
      <c r="F419" s="14">
        <v>1500</v>
      </c>
    </row>
    <row r="420" spans="1:6" ht="60" x14ac:dyDescent="0.25">
      <c r="A420" s="13" t="str">
        <f>CONCATENATE("Tariff ",[1]Tariff!C420," ",[1]Tariff!D420," - ", [1]Tariff!E420)</f>
        <v>Tariff ADVANCED LABORATORY INVESTIGATIONS/PATHOLOGY Hepatitis B Screening - tier2</v>
      </c>
      <c r="B420" s="12">
        <v>20</v>
      </c>
      <c r="C420" s="13" t="s">
        <v>158</v>
      </c>
      <c r="D420" s="13" t="s">
        <v>163</v>
      </c>
      <c r="E420" s="14" t="s">
        <v>326</v>
      </c>
      <c r="F420" s="14">
        <v>1500</v>
      </c>
    </row>
    <row r="421" spans="1:6" ht="60" x14ac:dyDescent="0.25">
      <c r="A421" s="13" t="str">
        <f>CONCATENATE("Tariff ",[1]Tariff!C421," ",[1]Tariff!D421," - ", [1]Tariff!E421)</f>
        <v>Tariff ADVANCED LABORATORY INVESTIGATIONS/PATHOLOGY HIV Screening - tier2</v>
      </c>
      <c r="B421" s="12">
        <v>20</v>
      </c>
      <c r="C421" s="13" t="s">
        <v>158</v>
      </c>
      <c r="D421" s="13" t="s">
        <v>164</v>
      </c>
      <c r="E421" s="14" t="s">
        <v>326</v>
      </c>
      <c r="F421" s="14">
        <v>1500</v>
      </c>
    </row>
    <row r="422" spans="1:6" ht="60" x14ac:dyDescent="0.25">
      <c r="A422" s="13" t="str">
        <f>CONCATENATE("Tariff ",[1]Tariff!C422," ",[1]Tariff!D422," - ", [1]Tariff!E422)</f>
        <v>Tariff ADVANCED LABORATORY INVESTIGATIONS/PATHOLOGY HIV Confirmatory Test - tier2</v>
      </c>
      <c r="B422" s="12">
        <v>20</v>
      </c>
      <c r="C422" s="13" t="s">
        <v>158</v>
      </c>
      <c r="D422" s="13" t="s">
        <v>165</v>
      </c>
      <c r="E422" s="14" t="s">
        <v>326</v>
      </c>
      <c r="F422" s="14">
        <v>5000</v>
      </c>
    </row>
    <row r="423" spans="1:6" ht="60" x14ac:dyDescent="0.25">
      <c r="A423" s="13" t="str">
        <f>CONCATENATE("Tariff ",[1]Tariff!C423," ",[1]Tariff!D423," - ", [1]Tariff!E423)</f>
        <v>Tariff ADVANCED LABORATORY INVESTIGATIONS/PATHOLOGY G-6PD Screening - tier2</v>
      </c>
      <c r="B423" s="12">
        <v>20</v>
      </c>
      <c r="C423" s="13" t="s">
        <v>158</v>
      </c>
      <c r="D423" s="13" t="s">
        <v>166</v>
      </c>
      <c r="E423" s="14" t="s">
        <v>326</v>
      </c>
      <c r="F423" s="14">
        <v>1500</v>
      </c>
    </row>
    <row r="424" spans="1:6" ht="60" x14ac:dyDescent="0.25">
      <c r="A424" s="13" t="str">
        <f>CONCATENATE("Tariff ",[1]Tariff!C424," ",[1]Tariff!D424," - ", [1]Tariff!E424)</f>
        <v>Tariff ADVANCED LABORATORY INVESTIGATIONS/PATHOLOGY Thyroid Function Tests - tier2</v>
      </c>
      <c r="B424" s="12">
        <v>20</v>
      </c>
      <c r="C424" s="13" t="s">
        <v>158</v>
      </c>
      <c r="D424" s="13" t="s">
        <v>167</v>
      </c>
      <c r="E424" s="14" t="s">
        <v>326</v>
      </c>
      <c r="F424" s="14">
        <v>1500</v>
      </c>
    </row>
    <row r="425" spans="1:6" ht="60" x14ac:dyDescent="0.25">
      <c r="A425" s="13" t="str">
        <f>CONCATENATE("Tariff ",[1]Tariff!C425," ",[1]Tariff!D425," - ", [1]Tariff!E425)</f>
        <v>Tariff ADVANCED LABORATORY INVESTIGATIONS/PATHOLOGY Serum Uric Acid - tier2</v>
      </c>
      <c r="B425" s="12">
        <v>20</v>
      </c>
      <c r="C425" s="13" t="s">
        <v>158</v>
      </c>
      <c r="D425" s="13" t="s">
        <v>168</v>
      </c>
      <c r="E425" s="14" t="s">
        <v>326</v>
      </c>
      <c r="F425" s="14">
        <v>1500</v>
      </c>
    </row>
    <row r="426" spans="1:6" ht="60" x14ac:dyDescent="0.25">
      <c r="A426" s="13" t="str">
        <f>CONCATENATE("Tariff ",[1]Tariff!C426," ",[1]Tariff!D426," - ", [1]Tariff!E426)</f>
        <v>Tariff ADVANCED LABORATORY INVESTIGATIONS/PATHOLOGY Creatinine phosphokinase - tier2</v>
      </c>
      <c r="B426" s="12">
        <v>20</v>
      </c>
      <c r="C426" s="13" t="s">
        <v>158</v>
      </c>
      <c r="D426" s="13" t="s">
        <v>169</v>
      </c>
      <c r="E426" s="14" t="s">
        <v>326</v>
      </c>
      <c r="F426" s="14">
        <v>1500</v>
      </c>
    </row>
    <row r="427" spans="1:6" ht="60" x14ac:dyDescent="0.25">
      <c r="A427" s="13" t="str">
        <f>CONCATENATE("Tariff ",[1]Tariff!C427," ",[1]Tariff!D427," - ", [1]Tariff!E427)</f>
        <v>Tariff ADVANCED LABORATORY INVESTIGATIONS/PATHOLOGY Syphilis Screening - tier2</v>
      </c>
      <c r="B427" s="12">
        <v>20</v>
      </c>
      <c r="C427" s="13" t="s">
        <v>158</v>
      </c>
      <c r="D427" s="13" t="s">
        <v>170</v>
      </c>
      <c r="E427" s="14" t="s">
        <v>326</v>
      </c>
      <c r="F427" s="14">
        <v>1500</v>
      </c>
    </row>
    <row r="428" spans="1:6" ht="60" x14ac:dyDescent="0.25">
      <c r="A428" s="13" t="str">
        <f>CONCATENATE("Tariff ",[1]Tariff!C428," ",[1]Tariff!D428," - ", [1]Tariff!E428)</f>
        <v>Tariff ADVANCED LABORATORY INVESTIGATIONS/PATHOLOGY Serum immunoglobulins/Antibodies - tier2</v>
      </c>
      <c r="B428" s="12">
        <v>20</v>
      </c>
      <c r="C428" s="13" t="s">
        <v>158</v>
      </c>
      <c r="D428" s="13" t="s">
        <v>171</v>
      </c>
      <c r="E428" s="14" t="s">
        <v>326</v>
      </c>
      <c r="F428" s="14">
        <v>1500</v>
      </c>
    </row>
    <row r="429" spans="1:6" ht="60" x14ac:dyDescent="0.25">
      <c r="A429" s="13" t="str">
        <f>CONCATENATE("Tariff ",[1]Tariff!C429," ",[1]Tariff!D429," - ", [1]Tariff!E429)</f>
        <v>Tariff ADVANCED LABORATORY INVESTIGATIONS/PATHOLOGY Immunofluorescence assay - tier2</v>
      </c>
      <c r="B429" s="12">
        <v>20</v>
      </c>
      <c r="C429" s="13" t="s">
        <v>158</v>
      </c>
      <c r="D429" s="13" t="s">
        <v>172</v>
      </c>
      <c r="E429" s="14" t="s">
        <v>326</v>
      </c>
      <c r="F429" s="14">
        <v>1500</v>
      </c>
    </row>
    <row r="430" spans="1:6" ht="60" x14ac:dyDescent="0.25">
      <c r="A430" s="13" t="str">
        <f>CONCATENATE("Tariff ",[1]Tariff!C430," ",[1]Tariff!D430," - ", [1]Tariff!E430)</f>
        <v>Tariff ADVANCED LABORATORY INVESTIGATIONS/PATHOLOGY QBC Malaria Concentration And Fluorescent Staining - tier2</v>
      </c>
      <c r="B430" s="12">
        <v>20</v>
      </c>
      <c r="C430" s="13" t="s">
        <v>158</v>
      </c>
      <c r="D430" s="13" t="s">
        <v>173</v>
      </c>
      <c r="E430" s="14" t="s">
        <v>326</v>
      </c>
      <c r="F430" s="14">
        <v>1500</v>
      </c>
    </row>
    <row r="431" spans="1:6" ht="60" x14ac:dyDescent="0.25">
      <c r="A431" s="13" t="str">
        <f>CONCATENATE("Tariff ",[1]Tariff!C431," ",[1]Tariff!D431," - ", [1]Tariff!E431)</f>
        <v>Tariff ADVANCED LABORATORY INVESTIGATIONS/PATHOLOGY Pap Smear and Cytology - tier2</v>
      </c>
      <c r="B431" s="12">
        <v>20</v>
      </c>
      <c r="C431" s="13" t="s">
        <v>158</v>
      </c>
      <c r="D431" s="13" t="s">
        <v>174</v>
      </c>
      <c r="E431" s="14" t="s">
        <v>326</v>
      </c>
      <c r="F431" s="14">
        <v>8000</v>
      </c>
    </row>
    <row r="432" spans="1:6" ht="60" x14ac:dyDescent="0.25">
      <c r="A432" s="13" t="str">
        <f>CONCATENATE("Tariff ",[1]Tariff!C432," ",[1]Tariff!D432," - ", [1]Tariff!E432)</f>
        <v>Tariff ADVANCED LABORATORY INVESTIGATIONS/PATHOLOGY Prostate Specific Antigen - tier2</v>
      </c>
      <c r="B432" s="12">
        <v>20</v>
      </c>
      <c r="C432" s="13" t="s">
        <v>158</v>
      </c>
      <c r="D432" s="13" t="s">
        <v>175</v>
      </c>
      <c r="E432" s="14" t="s">
        <v>326</v>
      </c>
      <c r="F432" s="14">
        <v>6000</v>
      </c>
    </row>
    <row r="433" spans="1:6" ht="60" x14ac:dyDescent="0.25">
      <c r="A433" s="13" t="str">
        <f>CONCATENATE("Tariff ",[1]Tariff!C433," ",[1]Tariff!D433," - ", [1]Tariff!E433)</f>
        <v>Tariff ADVANCED LABORATORY INVESTIGATIONS/PATHOLOGY Protein Electrophoresis - tier2</v>
      </c>
      <c r="B433" s="12">
        <v>20</v>
      </c>
      <c r="C433" s="13" t="s">
        <v>158</v>
      </c>
      <c r="D433" s="13" t="s">
        <v>176</v>
      </c>
      <c r="E433" s="14" t="s">
        <v>326</v>
      </c>
      <c r="F433" s="14">
        <v>2000</v>
      </c>
    </row>
    <row r="434" spans="1:6" ht="60" x14ac:dyDescent="0.25">
      <c r="A434" s="13" t="str">
        <f>CONCATENATE("Tariff ",[1]Tariff!C434," ",[1]Tariff!D434," - ", [1]Tariff!E434)</f>
        <v>Tariff ADVANCED LABORATORY INVESTIGATIONS/PATHOLOGY CSF M/C/S (CSF Analysis) - tier2</v>
      </c>
      <c r="B434" s="12">
        <v>20</v>
      </c>
      <c r="C434" s="13" t="s">
        <v>158</v>
      </c>
      <c r="D434" s="13" t="s">
        <v>177</v>
      </c>
      <c r="E434" s="14" t="s">
        <v>326</v>
      </c>
      <c r="F434" s="14">
        <v>1500</v>
      </c>
    </row>
    <row r="435" spans="1:6" ht="60" x14ac:dyDescent="0.25">
      <c r="A435" s="13" t="str">
        <f>CONCATENATE("Tariff ",[1]Tariff!C435," ",[1]Tariff!D435," - ", [1]Tariff!E435)</f>
        <v>Tariff ADVANCED LABORATORY INVESTIGATIONS/PATHOLOGY Semen M/C/S - tier2</v>
      </c>
      <c r="B435" s="12">
        <v>20</v>
      </c>
      <c r="C435" s="13" t="s">
        <v>158</v>
      </c>
      <c r="D435" s="13" t="s">
        <v>178</v>
      </c>
      <c r="E435" s="14" t="s">
        <v>326</v>
      </c>
      <c r="F435" s="14">
        <v>1500</v>
      </c>
    </row>
    <row r="436" spans="1:6" ht="60" x14ac:dyDescent="0.25">
      <c r="A436" s="13" t="str">
        <f>CONCATENATE("Tariff ",[1]Tariff!C436," ",[1]Tariff!D436," - ", [1]Tariff!E436)</f>
        <v>Tariff ADVANCED LABORATORY INVESTIGATIONS/PATHOLOGY Serum Creatinine Phosphokinase - tier2</v>
      </c>
      <c r="B436" s="12">
        <v>20</v>
      </c>
      <c r="C436" s="13" t="s">
        <v>158</v>
      </c>
      <c r="D436" s="13" t="s">
        <v>179</v>
      </c>
      <c r="E436" s="14" t="s">
        <v>326</v>
      </c>
      <c r="F436" s="14">
        <v>1500</v>
      </c>
    </row>
    <row r="437" spans="1:6" ht="60" x14ac:dyDescent="0.25">
      <c r="A437" s="13" t="str">
        <f>CONCATENATE("Tariff ",[1]Tariff!C437," ",[1]Tariff!D437," - ", [1]Tariff!E437)</f>
        <v>Tariff ADVANCED LABORATORY INVESTIGATIONS/PATHOLOGY Serum Iron - tier2</v>
      </c>
      <c r="B437" s="12">
        <v>20</v>
      </c>
      <c r="C437" s="13" t="s">
        <v>158</v>
      </c>
      <c r="D437" s="13" t="s">
        <v>180</v>
      </c>
      <c r="E437" s="14" t="s">
        <v>326</v>
      </c>
      <c r="F437" s="14">
        <v>1500</v>
      </c>
    </row>
    <row r="438" spans="1:6" ht="60" x14ac:dyDescent="0.25">
      <c r="A438" s="13" t="str">
        <f>CONCATENATE("Tariff ",[1]Tariff!C438," ",[1]Tariff!D438," - ", [1]Tariff!E438)</f>
        <v>Tariff ADVANCED LABORATORY INVESTIGATIONS/PATHOLOGY 24 Hour Creatinine Clearance - tier2</v>
      </c>
      <c r="B438" s="12">
        <v>20</v>
      </c>
      <c r="C438" s="13" t="s">
        <v>158</v>
      </c>
      <c r="D438" s="13" t="s">
        <v>181</v>
      </c>
      <c r="E438" s="14" t="s">
        <v>326</v>
      </c>
      <c r="F438" s="14">
        <v>1500</v>
      </c>
    </row>
    <row r="439" spans="1:6" ht="60" x14ac:dyDescent="0.25">
      <c r="A439" s="13" t="str">
        <f>CONCATENATE("Tariff ",[1]Tariff!C439," ",[1]Tariff!D439," - ", [1]Tariff!E439)</f>
        <v>Tariff ADVANCED LABORATORY INVESTIGATIONS/PATHOLOGY Coomb's Test (Indirect) - tier2</v>
      </c>
      <c r="B439" s="12">
        <v>20</v>
      </c>
      <c r="C439" s="13" t="s">
        <v>158</v>
      </c>
      <c r="D439" s="13" t="s">
        <v>182</v>
      </c>
      <c r="E439" s="14" t="s">
        <v>326</v>
      </c>
      <c r="F439" s="14">
        <v>1500</v>
      </c>
    </row>
    <row r="440" spans="1:6" ht="60" x14ac:dyDescent="0.25">
      <c r="A440" s="13" t="str">
        <f>CONCATENATE("Tariff ",[1]Tariff!C440," ",[1]Tariff!D440," - ", [1]Tariff!E440)</f>
        <v>Tariff ADVANCED LABORATORY INVESTIGATIONS/PATHOLOGY Coomb's Test (Direct) - tier2</v>
      </c>
      <c r="B440" s="12">
        <v>20</v>
      </c>
      <c r="C440" s="13" t="s">
        <v>158</v>
      </c>
      <c r="D440" s="13" t="s">
        <v>183</v>
      </c>
      <c r="E440" s="14" t="s">
        <v>326</v>
      </c>
      <c r="F440" s="14">
        <v>1500</v>
      </c>
    </row>
    <row r="441" spans="1:6" ht="60" x14ac:dyDescent="0.25">
      <c r="A441" s="13" t="str">
        <f>CONCATENATE("Tariff ",[1]Tariff!C441," ",[1]Tariff!D441," - ", [1]Tariff!E441)</f>
        <v>Tariff ADVANCED LABORATORY INVESTIGATIONS/PATHOLOGY Osmotic Fragility Test - tier2</v>
      </c>
      <c r="B441" s="12">
        <v>20</v>
      </c>
      <c r="C441" s="13" t="s">
        <v>158</v>
      </c>
      <c r="D441" s="13" t="s">
        <v>184</v>
      </c>
      <c r="E441" s="14" t="s">
        <v>326</v>
      </c>
      <c r="F441" s="14">
        <v>1500</v>
      </c>
    </row>
    <row r="442" spans="1:6" ht="60" x14ac:dyDescent="0.25">
      <c r="A442" s="13" t="str">
        <f>CONCATENATE("Tariff ",[1]Tariff!C442," ",[1]Tariff!D442," - ", [1]Tariff!E442)</f>
        <v>Tariff ADVANCED LABORATORY INVESTIGATIONS/PATHOLOGY Chlamydia Screening - tier2</v>
      </c>
      <c r="B442" s="12">
        <v>20</v>
      </c>
      <c r="C442" s="13" t="s">
        <v>158</v>
      </c>
      <c r="D442" s="13" t="s">
        <v>185</v>
      </c>
      <c r="E442" s="14" t="s">
        <v>326</v>
      </c>
      <c r="F442" s="14">
        <v>1500</v>
      </c>
    </row>
    <row r="443" spans="1:6" ht="60" x14ac:dyDescent="0.25">
      <c r="A443" s="13" t="str">
        <f>CONCATENATE("Tariff ",[1]Tariff!C443," ",[1]Tariff!D443," - ", [1]Tariff!E443)</f>
        <v>Tariff ADVANCED LABORATORY INVESTIGATIONS/PATHOLOGY Seminal Fluid Analysis (SFA) - tier2</v>
      </c>
      <c r="B443" s="12">
        <v>20</v>
      </c>
      <c r="C443" s="13" t="s">
        <v>158</v>
      </c>
      <c r="D443" s="13" t="s">
        <v>186</v>
      </c>
      <c r="E443" s="14" t="s">
        <v>326</v>
      </c>
      <c r="F443" s="14">
        <v>1500</v>
      </c>
    </row>
    <row r="444" spans="1:6" ht="60" x14ac:dyDescent="0.25">
      <c r="A444" s="13" t="str">
        <f>CONCATENATE("Tariff ",[1]Tariff!C444," ",[1]Tariff!D444," - ", [1]Tariff!E444)</f>
        <v>Tariff ADVANCED LABORATORY INVESTIGATIONS/PATHOLOGY Clotting Time - tier2</v>
      </c>
      <c r="B444" s="12">
        <v>20</v>
      </c>
      <c r="C444" s="13" t="s">
        <v>158</v>
      </c>
      <c r="D444" s="13" t="s">
        <v>187</v>
      </c>
      <c r="E444" s="14" t="s">
        <v>326</v>
      </c>
      <c r="F444" s="14">
        <v>1500</v>
      </c>
    </row>
    <row r="445" spans="1:6" ht="60" x14ac:dyDescent="0.25">
      <c r="A445" s="13" t="str">
        <f>CONCATENATE("Tariff ",[1]Tariff!C445," ",[1]Tariff!D445," - ", [1]Tariff!E445)</f>
        <v>Tariff ADVANCED LABORATORY INVESTIGATIONS/PATHOLOGY Bleeding Time - tier2</v>
      </c>
      <c r="B445" s="12">
        <v>20</v>
      </c>
      <c r="C445" s="13" t="s">
        <v>158</v>
      </c>
      <c r="D445" s="13" t="s">
        <v>188</v>
      </c>
      <c r="E445" s="14" t="s">
        <v>326</v>
      </c>
      <c r="F445" s="14">
        <v>1500</v>
      </c>
    </row>
    <row r="446" spans="1:6" ht="60" x14ac:dyDescent="0.25">
      <c r="A446" s="13" t="str">
        <f>CONCATENATE("Tariff ",[1]Tariff!C446," ",[1]Tariff!D446," - ", [1]Tariff!E446)</f>
        <v>Tariff ADVANCED LABORATORY INVESTIGATIONS/PATHOLOGY D-Dimer - tier2</v>
      </c>
      <c r="B446" s="12">
        <v>20</v>
      </c>
      <c r="C446" s="13" t="s">
        <v>158</v>
      </c>
      <c r="D446" s="13" t="s">
        <v>189</v>
      </c>
      <c r="E446" s="14" t="s">
        <v>326</v>
      </c>
      <c r="F446" s="14">
        <v>1500</v>
      </c>
    </row>
    <row r="447" spans="1:6" ht="60" x14ac:dyDescent="0.25">
      <c r="A447" s="13" t="str">
        <f>CONCATENATE("Tariff ",[1]Tariff!C447," ",[1]Tariff!D447," - ", [1]Tariff!E447)</f>
        <v>Tariff ADVANCED LABORATORY INVESTIGATIONS/PATHOLOGY Sputum Acid Fast Bacilli (AFB) Test - tier2</v>
      </c>
      <c r="B447" s="12">
        <v>20</v>
      </c>
      <c r="C447" s="13" t="s">
        <v>158</v>
      </c>
      <c r="D447" s="13" t="s">
        <v>190</v>
      </c>
      <c r="E447" s="14" t="s">
        <v>326</v>
      </c>
      <c r="F447" s="14">
        <v>1500</v>
      </c>
    </row>
    <row r="448" spans="1:6" ht="45" x14ac:dyDescent="0.25">
      <c r="A448" s="13" t="str">
        <f>CONCATENATE("Tariff ",[1]Tariff!C448," ",[1]Tariff!D448," - ", [1]Tariff!E448)</f>
        <v>Tariff ADMISSIONS AND ACCOMMODATION Feeding for enrollees on admission - tier2</v>
      </c>
      <c r="B448" s="12">
        <v>20</v>
      </c>
      <c r="C448" s="13" t="s">
        <v>191</v>
      </c>
      <c r="D448" s="13" t="s">
        <v>192</v>
      </c>
      <c r="E448" s="14" t="s">
        <v>326</v>
      </c>
      <c r="F448" s="14">
        <v>2000</v>
      </c>
    </row>
    <row r="449" spans="1:6" ht="45" x14ac:dyDescent="0.25">
      <c r="A449" s="13" t="str">
        <f>CONCATENATE("Tariff ",[1]Tariff!C449," ",[1]Tariff!D449," - ", [1]Tariff!E449)</f>
        <v>Tariff ADMISSIONS AND ACCOMMODATION Hospital Ward Care - tier2</v>
      </c>
      <c r="B449" s="12">
        <v>20</v>
      </c>
      <c r="C449" s="13" t="s">
        <v>191</v>
      </c>
      <c r="D449" s="13" t="s">
        <v>193</v>
      </c>
      <c r="E449" s="14" t="s">
        <v>326</v>
      </c>
      <c r="F449" s="14">
        <v>10000</v>
      </c>
    </row>
    <row r="450" spans="1:6" ht="45" x14ac:dyDescent="0.25">
      <c r="A450" s="13" t="str">
        <f>CONCATENATE("Tariff ",[1]Tariff!C450," ",[1]Tariff!D450," - ", [1]Tariff!E450)</f>
        <v>Tariff ADMISSIONS AND ACCOMMODATION Skilled medical and paramedical services - tier2</v>
      </c>
      <c r="B450" s="12">
        <v>20</v>
      </c>
      <c r="C450" s="13" t="s">
        <v>191</v>
      </c>
      <c r="D450" s="13" t="s">
        <v>194</v>
      </c>
      <c r="E450" s="14" t="s">
        <v>326</v>
      </c>
      <c r="F450" s="14">
        <v>15000</v>
      </c>
    </row>
    <row r="451" spans="1:6" ht="45" x14ac:dyDescent="0.25">
      <c r="A451" s="13" t="str">
        <f>CONCATENATE("Tariff ",[1]Tariff!C451," ",[1]Tariff!D451," - ", [1]Tariff!E451)</f>
        <v>Tariff ADMISSIONS AND ACCOMMODATION Supply of prescribed drugs - tier2</v>
      </c>
      <c r="B451" s="12">
        <v>20</v>
      </c>
      <c r="C451" s="13" t="s">
        <v>191</v>
      </c>
      <c r="D451" s="13" t="s">
        <v>195</v>
      </c>
      <c r="E451" s="14" t="s">
        <v>326</v>
      </c>
      <c r="F451" s="14">
        <v>1250</v>
      </c>
    </row>
    <row r="452" spans="1:6" ht="45" x14ac:dyDescent="0.25">
      <c r="A452" s="13" t="str">
        <f>CONCATENATE("Tariff ",[1]Tariff!C452," ",[1]Tariff!D452," - ", [1]Tariff!E452)</f>
        <v>Tariff ADMISSIONS AND ACCOMMODATION Supply of all medical and surgical consumables - tier2</v>
      </c>
      <c r="B452" s="12">
        <v>20</v>
      </c>
      <c r="C452" s="13" t="s">
        <v>191</v>
      </c>
      <c r="D452" s="13" t="s">
        <v>196</v>
      </c>
      <c r="E452" s="14" t="s">
        <v>326</v>
      </c>
      <c r="F452" s="14">
        <v>2000</v>
      </c>
    </row>
    <row r="453" spans="1:6" ht="45" x14ac:dyDescent="0.25">
      <c r="A453" s="13" t="str">
        <f>CONCATENATE("Tariff ",[1]Tariff!C453," ",[1]Tariff!D453," - ", [1]Tariff!E453)</f>
        <v>Tariff ADMISSIONS AND ACCOMMODATION Blood grouping, cross matching, and transfusion - tier2</v>
      </c>
      <c r="B453" s="12">
        <v>20</v>
      </c>
      <c r="C453" s="13" t="s">
        <v>191</v>
      </c>
      <c r="D453" s="13" t="s">
        <v>197</v>
      </c>
      <c r="E453" s="14" t="s">
        <v>326</v>
      </c>
      <c r="F453" s="14">
        <v>10000</v>
      </c>
    </row>
    <row r="454" spans="1:6" ht="45" x14ac:dyDescent="0.25">
      <c r="A454" s="13" t="str">
        <f>CONCATENATE("Tariff ",[1]Tariff!C454," ",[1]Tariff!D454," - ", [1]Tariff!E454)</f>
        <v>Tariff ADMISSIONS AND ACCOMMODATION Accommodation for in-patient care - tier2</v>
      </c>
      <c r="B454" s="12">
        <v>20</v>
      </c>
      <c r="C454" s="13" t="s">
        <v>191</v>
      </c>
      <c r="D454" s="13" t="s">
        <v>198</v>
      </c>
      <c r="E454" s="14" t="s">
        <v>326</v>
      </c>
      <c r="F454" s="14">
        <v>10000</v>
      </c>
    </row>
    <row r="455" spans="1:6" ht="45" x14ac:dyDescent="0.25">
      <c r="A455" s="13" t="str">
        <f>CONCATENATE("Tariff ",[1]Tariff!C455," ",[1]Tariff!D455," - ", [1]Tariff!E455)</f>
        <v>Tariff ADMISSIONS AND ACCOMMODATION Accommodation for parents/relatives (Excludes feeding) - tier2</v>
      </c>
      <c r="B455" s="12">
        <v>20</v>
      </c>
      <c r="C455" s="13" t="s">
        <v>191</v>
      </c>
      <c r="D455" s="13" t="s">
        <v>199</v>
      </c>
      <c r="E455" s="14" t="s">
        <v>326</v>
      </c>
      <c r="F455" s="14">
        <v>10000</v>
      </c>
    </row>
    <row r="456" spans="1:6" ht="30" x14ac:dyDescent="0.25">
      <c r="A456" s="13" t="str">
        <f>CONCATENATE("Tariff ",[1]Tariff!C456," ",[1]Tariff!D456," - ", [1]Tariff!E456)</f>
        <v>Tariff INTENSIVE CARE ICU and ICU-related Care - tier2</v>
      </c>
      <c r="B456" s="12">
        <v>20</v>
      </c>
      <c r="C456" s="13" t="s">
        <v>200</v>
      </c>
      <c r="D456" s="13" t="s">
        <v>201</v>
      </c>
      <c r="E456" s="14" t="s">
        <v>326</v>
      </c>
      <c r="F456" s="14">
        <v>350000</v>
      </c>
    </row>
    <row r="457" spans="1:6" ht="30" x14ac:dyDescent="0.25">
      <c r="A457" s="13" t="str">
        <f>CONCATENATE("Tariff ",[1]Tariff!C457," ",[1]Tariff!D457," - ", [1]Tariff!E457)</f>
        <v>Tariff EYE/OPTICAL CARE Specialist Opthalmologist Consultation - tier2</v>
      </c>
      <c r="B457" s="12">
        <v>20</v>
      </c>
      <c r="C457" s="13" t="s">
        <v>202</v>
      </c>
      <c r="D457" s="13" t="s">
        <v>203</v>
      </c>
      <c r="E457" s="14" t="s">
        <v>326</v>
      </c>
      <c r="F457" s="14">
        <v>1200</v>
      </c>
    </row>
    <row r="458" spans="1:6" ht="30" x14ac:dyDescent="0.25">
      <c r="A458" s="13" t="str">
        <f>CONCATENATE("Tariff ",[1]Tariff!C458," ",[1]Tariff!D458," - ", [1]Tariff!E458)</f>
        <v>Tariff EYE/OPTICAL CARE Treatment of acute and chronic ocular infections - tier2</v>
      </c>
      <c r="B458" s="12">
        <v>20</v>
      </c>
      <c r="C458" s="13" t="s">
        <v>202</v>
      </c>
      <c r="D458" s="13" t="s">
        <v>204</v>
      </c>
      <c r="E458" s="14" t="s">
        <v>326</v>
      </c>
      <c r="F458" s="14">
        <v>1200</v>
      </c>
    </row>
    <row r="459" spans="1:6" ht="30" x14ac:dyDescent="0.25">
      <c r="A459" s="13" t="str">
        <f>CONCATENATE("Tariff ",[1]Tariff!C459," ",[1]Tariff!D459," - ", [1]Tariff!E459)</f>
        <v>Tariff EYE/OPTICAL CARE Basic ocular tests - tier2</v>
      </c>
      <c r="B459" s="12">
        <v>20</v>
      </c>
      <c r="C459" s="13" t="s">
        <v>202</v>
      </c>
      <c r="D459" s="13" t="s">
        <v>205</v>
      </c>
      <c r="E459" s="14" t="s">
        <v>326</v>
      </c>
      <c r="F459" s="14">
        <v>1200</v>
      </c>
    </row>
    <row r="460" spans="1:6" ht="30" x14ac:dyDescent="0.25">
      <c r="A460" s="13" t="str">
        <f>CONCATENATE("Tariff ",[1]Tariff!C460," ",[1]Tariff!D460," - ", [1]Tariff!E460)</f>
        <v>Tariff EYE/OPTICAL CARE Advanced Ocular tests - tier2</v>
      </c>
      <c r="B460" s="12">
        <v>20</v>
      </c>
      <c r="C460" s="13" t="s">
        <v>202</v>
      </c>
      <c r="D460" s="13" t="s">
        <v>206</v>
      </c>
      <c r="E460" s="14" t="s">
        <v>326</v>
      </c>
      <c r="F460" s="14">
        <v>2500</v>
      </c>
    </row>
    <row r="461" spans="1:6" ht="30" x14ac:dyDescent="0.25">
      <c r="A461" s="13" t="str">
        <f>CONCATENATE("Tariff ",[1]Tariff!C461," ",[1]Tariff!D461," - ", [1]Tariff!E461)</f>
        <v>Tariff EYE/OPTICAL CARE Lenses and Frames (Including Contact lenses) - tier2</v>
      </c>
      <c r="B461" s="12">
        <v>20</v>
      </c>
      <c r="C461" s="13" t="s">
        <v>202</v>
      </c>
      <c r="D461" s="13" t="s">
        <v>207</v>
      </c>
      <c r="E461" s="14" t="s">
        <v>326</v>
      </c>
      <c r="F461" s="14">
        <v>1200</v>
      </c>
    </row>
    <row r="462" spans="1:6" ht="30" x14ac:dyDescent="0.25">
      <c r="A462" s="13" t="str">
        <f>CONCATENATE("Tariff ",[1]Tariff!C462," ",[1]Tariff!D462," - ", [1]Tariff!E462)</f>
        <v>Tariff DENTAL CARE Specialist Consultation - tier2</v>
      </c>
      <c r="B462" s="12">
        <v>20</v>
      </c>
      <c r="C462" s="13" t="s">
        <v>208</v>
      </c>
      <c r="D462" s="13" t="s">
        <v>209</v>
      </c>
      <c r="E462" s="14" t="s">
        <v>326</v>
      </c>
      <c r="F462" s="14">
        <v>7000</v>
      </c>
    </row>
    <row r="463" spans="1:6" ht="30" x14ac:dyDescent="0.25">
      <c r="A463" s="13" t="str">
        <f>CONCATENATE("Tariff ",[1]Tariff!C463," ",[1]Tariff!D463," - ", [1]Tariff!E463)</f>
        <v>Tariff DENTAL CARE Routine dental examination - tier2</v>
      </c>
      <c r="B463" s="12">
        <v>20</v>
      </c>
      <c r="C463" s="13" t="s">
        <v>208</v>
      </c>
      <c r="D463" s="13" t="s">
        <v>210</v>
      </c>
      <c r="E463" s="14" t="s">
        <v>326</v>
      </c>
      <c r="F463" s="14">
        <v>1500</v>
      </c>
    </row>
    <row r="464" spans="1:6" ht="30" x14ac:dyDescent="0.25">
      <c r="A464" s="13" t="str">
        <f>CONCATENATE("Tariff ",[1]Tariff!C464," ",[1]Tariff!D464," - ", [1]Tariff!E464)</f>
        <v>Tariff DENTAL CARE Preventive dental care and counselling - tier2</v>
      </c>
      <c r="B464" s="12">
        <v>20</v>
      </c>
      <c r="C464" s="13" t="s">
        <v>208</v>
      </c>
      <c r="D464" s="13" t="s">
        <v>211</v>
      </c>
      <c r="E464" s="14" t="s">
        <v>326</v>
      </c>
      <c r="F464" s="14">
        <v>1000</v>
      </c>
    </row>
    <row r="465" spans="1:6" ht="30" x14ac:dyDescent="0.25">
      <c r="A465" s="13" t="str">
        <f>CONCATENATE("Tariff ",[1]Tariff!C465," ",[1]Tariff!D465," - ", [1]Tariff!E465)</f>
        <v>Tariff DENTAL CARE Dental pain therapy - tier2</v>
      </c>
      <c r="B465" s="12">
        <v>20</v>
      </c>
      <c r="C465" s="13" t="s">
        <v>208</v>
      </c>
      <c r="D465" s="13" t="s">
        <v>212</v>
      </c>
      <c r="E465" s="14" t="s">
        <v>326</v>
      </c>
      <c r="F465" s="14">
        <v>1000</v>
      </c>
    </row>
    <row r="466" spans="1:6" ht="30" x14ac:dyDescent="0.25">
      <c r="A466" s="13" t="str">
        <f>CONCATENATE("Tariff ",[1]Tariff!C466," ",[1]Tariff!D466," - ", [1]Tariff!E466)</f>
        <v>Tariff DENTAL CARE Treatment of acute and chronic dental infections - tier2</v>
      </c>
      <c r="B466" s="12">
        <v>20</v>
      </c>
      <c r="C466" s="13" t="s">
        <v>208</v>
      </c>
      <c r="D466" s="13" t="s">
        <v>213</v>
      </c>
      <c r="E466" s="14" t="s">
        <v>326</v>
      </c>
      <c r="F466" s="14">
        <v>1000</v>
      </c>
    </row>
    <row r="467" spans="1:6" ht="30" x14ac:dyDescent="0.25">
      <c r="A467" s="13" t="str">
        <f>CONCATENATE("Tariff ",[1]Tariff!C467," ",[1]Tariff!D467," - ", [1]Tariff!E467)</f>
        <v>Tariff DENTAL CARE Access to prescribed drugs - tier2</v>
      </c>
      <c r="B467" s="12">
        <v>20</v>
      </c>
      <c r="C467" s="13" t="s">
        <v>208</v>
      </c>
      <c r="D467" s="13" t="s">
        <v>214</v>
      </c>
      <c r="E467" s="14" t="s">
        <v>326</v>
      </c>
      <c r="F467" s="14">
        <v>800</v>
      </c>
    </row>
    <row r="468" spans="1:6" ht="30" x14ac:dyDescent="0.25">
      <c r="A468" s="13" t="str">
        <f>CONCATENATE("Tariff ",[1]Tariff!C468," ",[1]Tariff!D468," - ", [1]Tariff!E468)</f>
        <v>Tariff DENTAL CARE Surgical extraction  - tier2</v>
      </c>
      <c r="B468" s="12">
        <v>20</v>
      </c>
      <c r="C468" s="13" t="s">
        <v>208</v>
      </c>
      <c r="D468" s="13" t="s">
        <v>215</v>
      </c>
      <c r="E468" s="14" t="s">
        <v>326</v>
      </c>
      <c r="F468" s="14">
        <v>1600</v>
      </c>
    </row>
    <row r="469" spans="1:6" ht="30" x14ac:dyDescent="0.25">
      <c r="A469" s="13" t="str">
        <f>CONCATENATE("Tariff ",[1]Tariff!C469," ",[1]Tariff!D469," - ", [1]Tariff!E469)</f>
        <v>Tariff DENTAL CARE Non-surgical extraction  - tier2</v>
      </c>
      <c r="B469" s="12">
        <v>20</v>
      </c>
      <c r="C469" s="13" t="s">
        <v>208</v>
      </c>
      <c r="D469" s="13" t="s">
        <v>216</v>
      </c>
      <c r="E469" s="14" t="s">
        <v>326</v>
      </c>
      <c r="F469" s="14">
        <v>1000</v>
      </c>
    </row>
    <row r="470" spans="1:6" ht="30" x14ac:dyDescent="0.25">
      <c r="A470" s="13" t="str">
        <f>CONCATENATE("Tariff ",[1]Tariff!C470," ",[1]Tariff!D470," - ", [1]Tariff!E470)</f>
        <v>Tariff DENTAL CARE Root Canal Therapy  - tier2</v>
      </c>
      <c r="B470" s="12">
        <v>20</v>
      </c>
      <c r="C470" s="13" t="s">
        <v>208</v>
      </c>
      <c r="D470" s="13" t="s">
        <v>217</v>
      </c>
      <c r="E470" s="14" t="s">
        <v>326</v>
      </c>
      <c r="F470" s="14">
        <v>4000</v>
      </c>
    </row>
    <row r="471" spans="1:6" ht="30" x14ac:dyDescent="0.25">
      <c r="A471" s="13" t="str">
        <f>CONCATENATE("Tariff ",[1]Tariff!C471," ",[1]Tariff!D471," - ", [1]Tariff!E471)</f>
        <v>Tariff DENTAL CARE Scaling and Polishing  - tier2</v>
      </c>
      <c r="B471" s="12">
        <v>20</v>
      </c>
      <c r="C471" s="13" t="s">
        <v>208</v>
      </c>
      <c r="D471" s="13" t="s">
        <v>218</v>
      </c>
      <c r="E471" s="14" t="s">
        <v>326</v>
      </c>
      <c r="F471" s="14">
        <v>1000</v>
      </c>
    </row>
    <row r="472" spans="1:6" x14ac:dyDescent="0.25">
      <c r="A472" s="13" t="str">
        <f>CONCATENATE("Tariff ",[1]Tariff!C472," ",[1]Tariff!D472," - ", [1]Tariff!E472)</f>
        <v>Tariff DENTAL CARE Operculectomy  - tier2</v>
      </c>
      <c r="B472" s="12">
        <v>20</v>
      </c>
      <c r="C472" s="13" t="s">
        <v>208</v>
      </c>
      <c r="D472" s="13" t="s">
        <v>219</v>
      </c>
      <c r="E472" s="14" t="s">
        <v>326</v>
      </c>
      <c r="F472" s="14">
        <v>1000</v>
      </c>
    </row>
    <row r="473" spans="1:6" ht="30" x14ac:dyDescent="0.25">
      <c r="A473" s="13" t="str">
        <f>CONCATENATE("Tariff ",[1]Tariff!C473," ",[1]Tariff!D473," - ", [1]Tariff!E473)</f>
        <v>Tariff DENTAL CARE Gingival Curettage  - tier2</v>
      </c>
      <c r="B473" s="12">
        <v>20</v>
      </c>
      <c r="C473" s="13" t="s">
        <v>208</v>
      </c>
      <c r="D473" s="13" t="s">
        <v>220</v>
      </c>
      <c r="E473" s="14" t="s">
        <v>326</v>
      </c>
      <c r="F473" s="14">
        <v>1000</v>
      </c>
    </row>
    <row r="474" spans="1:6" ht="30" x14ac:dyDescent="0.25">
      <c r="A474" s="13" t="str">
        <f>CONCATENATE("Tariff ",[1]Tariff!C474," ",[1]Tariff!D474," - ", [1]Tariff!E474)</f>
        <v>Tariff DENTAL CARE Composite Filling  - tier2</v>
      </c>
      <c r="B474" s="12">
        <v>20</v>
      </c>
      <c r="C474" s="13" t="s">
        <v>208</v>
      </c>
      <c r="D474" s="13" t="s">
        <v>221</v>
      </c>
      <c r="E474" s="14" t="s">
        <v>326</v>
      </c>
      <c r="F474" s="14">
        <v>1000</v>
      </c>
    </row>
    <row r="475" spans="1:6" x14ac:dyDescent="0.25">
      <c r="A475" s="13" t="str">
        <f>CONCATENATE("Tariff ",[1]Tariff!C475," ",[1]Tariff!D475," - ", [1]Tariff!E475)</f>
        <v>Tariff DENTAL CARE Amalgam Filling  - tier2</v>
      </c>
      <c r="B475" s="12">
        <v>20</v>
      </c>
      <c r="C475" s="13" t="s">
        <v>208</v>
      </c>
      <c r="D475" s="13" t="s">
        <v>222</v>
      </c>
      <c r="E475" s="14" t="s">
        <v>326</v>
      </c>
      <c r="F475" s="14">
        <v>1000</v>
      </c>
    </row>
    <row r="476" spans="1:6" ht="30" x14ac:dyDescent="0.25">
      <c r="A476" s="13" t="str">
        <f>CONCATENATE("Tariff ",[1]Tariff!C476," ",[1]Tariff!D476," - ", [1]Tariff!E476)</f>
        <v>Tariff DENTAL CARE Incision and Drainage  - tier2</v>
      </c>
      <c r="B476" s="12">
        <v>20</v>
      </c>
      <c r="C476" s="13" t="s">
        <v>208</v>
      </c>
      <c r="D476" s="13" t="s">
        <v>223</v>
      </c>
      <c r="E476" s="14" t="s">
        <v>326</v>
      </c>
      <c r="F476" s="14">
        <v>4500</v>
      </c>
    </row>
    <row r="477" spans="1:6" ht="30" x14ac:dyDescent="0.25">
      <c r="A477" s="13" t="str">
        <f>CONCATENATE("Tariff ",[1]Tariff!C477," ",[1]Tariff!D477," - ", [1]Tariff!E477)</f>
        <v>Tariff PHYSIOTHERAPY CARE Specialist Consultation - tier2</v>
      </c>
      <c r="B477" s="12">
        <v>20</v>
      </c>
      <c r="C477" s="13" t="s">
        <v>224</v>
      </c>
      <c r="D477" s="13" t="s">
        <v>209</v>
      </c>
      <c r="E477" s="14" t="s">
        <v>326</v>
      </c>
      <c r="F477" s="14">
        <v>10000</v>
      </c>
    </row>
    <row r="478" spans="1:6" ht="30" x14ac:dyDescent="0.25">
      <c r="A478" s="13" t="str">
        <f>CONCATENATE("Tariff ",[1]Tariff!C478," ",[1]Tariff!D478," - ", [1]Tariff!E478)</f>
        <v>Tariff PHYSIOTHERAPY CARE Routine fitness examination - tier2</v>
      </c>
      <c r="B478" s="12">
        <v>20</v>
      </c>
      <c r="C478" s="13" t="s">
        <v>224</v>
      </c>
      <c r="D478" s="13" t="s">
        <v>225</v>
      </c>
      <c r="E478" s="14" t="s">
        <v>326</v>
      </c>
      <c r="F478" s="14">
        <v>2000</v>
      </c>
    </row>
    <row r="479" spans="1:6" ht="30" x14ac:dyDescent="0.25">
      <c r="A479" s="13" t="str">
        <f>CONCATENATE("Tariff ",[1]Tariff!C479," ",[1]Tariff!D479," - ", [1]Tariff!E479)</f>
        <v>Tariff PHYSIOTHERAPY CARE Preventive Counselling on referral - tier2</v>
      </c>
      <c r="B479" s="12">
        <v>20</v>
      </c>
      <c r="C479" s="13" t="s">
        <v>224</v>
      </c>
      <c r="D479" s="13" t="s">
        <v>226</v>
      </c>
      <c r="E479" s="14" t="s">
        <v>326</v>
      </c>
      <c r="F479" s="14">
        <v>1000</v>
      </c>
    </row>
    <row r="480" spans="1:6" ht="30" x14ac:dyDescent="0.25">
      <c r="A480" s="13" t="str">
        <f>CONCATENATE("Tariff ",[1]Tariff!C480," ",[1]Tariff!D480," - ", [1]Tariff!E480)</f>
        <v>Tariff PHYSIOTHERAPY CARE Cervical Collar and Crutches - tier2</v>
      </c>
      <c r="B480" s="12">
        <v>20</v>
      </c>
      <c r="C480" s="13" t="s">
        <v>224</v>
      </c>
      <c r="D480" s="13" t="s">
        <v>227</v>
      </c>
      <c r="E480" s="14" t="s">
        <v>326</v>
      </c>
      <c r="F480" s="14">
        <v>3500</v>
      </c>
    </row>
    <row r="481" spans="1:6" x14ac:dyDescent="0.25">
      <c r="A481" s="13" t="str">
        <f>CONCATENATE("Tariff ",[1]Tariff!C481," ",[1]Tariff!D481," - ", [1]Tariff!E481)</f>
        <v>Tariff PHYSIOTHERAPY CARE Walker - tier2</v>
      </c>
      <c r="B481" s="12">
        <v>20</v>
      </c>
      <c r="C481" s="13" t="s">
        <v>224</v>
      </c>
      <c r="D481" s="13" t="s">
        <v>228</v>
      </c>
      <c r="E481" s="14" t="s">
        <v>326</v>
      </c>
      <c r="F481" s="14">
        <v>3500</v>
      </c>
    </row>
    <row r="482" spans="1:6" ht="30" x14ac:dyDescent="0.25">
      <c r="A482" s="13" t="str">
        <f>CONCATENATE("Tariff ",[1]Tariff!C482," ",[1]Tariff!D482," - ", [1]Tariff!E482)</f>
        <v>Tariff PHYSIOTHERAPY CARE Pain therapy - tier2</v>
      </c>
      <c r="B482" s="12">
        <v>20</v>
      </c>
      <c r="C482" s="13" t="s">
        <v>224</v>
      </c>
      <c r="D482" s="13" t="s">
        <v>229</v>
      </c>
      <c r="E482" s="14" t="s">
        <v>326</v>
      </c>
      <c r="F482" s="14">
        <v>3500</v>
      </c>
    </row>
    <row r="483" spans="1:6" ht="30" x14ac:dyDescent="0.25">
      <c r="A483" s="13" t="str">
        <f>CONCATENATE("Tariff ",[1]Tariff!C483," ",[1]Tariff!D483," - ", [1]Tariff!E483)</f>
        <v>Tariff PHYSIOTHERAPY CARE Access to prescribed drugs - tier2</v>
      </c>
      <c r="B483" s="12">
        <v>20</v>
      </c>
      <c r="C483" s="13" t="s">
        <v>224</v>
      </c>
      <c r="D483" s="13" t="s">
        <v>214</v>
      </c>
      <c r="E483" s="14" t="s">
        <v>326</v>
      </c>
      <c r="F483" s="14">
        <v>3500</v>
      </c>
    </row>
    <row r="484" spans="1:6" ht="30" x14ac:dyDescent="0.25">
      <c r="A484" s="13" t="str">
        <f>CONCATENATE("Tariff ",[1]Tariff!C484," ",[1]Tariff!D484," - ", [1]Tariff!E484)</f>
        <v>Tariff PHYSIOTHERAPY CARE Number of Sessions Covered - tier2</v>
      </c>
      <c r="B484" s="12">
        <v>20</v>
      </c>
      <c r="C484" s="13" t="s">
        <v>224</v>
      </c>
      <c r="D484" s="13" t="s">
        <v>230</v>
      </c>
      <c r="E484" s="14" t="s">
        <v>326</v>
      </c>
      <c r="F484" s="14">
        <v>3500</v>
      </c>
    </row>
    <row r="485" spans="1:6" ht="45" x14ac:dyDescent="0.25">
      <c r="A485" s="13" t="str">
        <f>CONCATENATE("Tariff ",[1]Tariff!C485," ",[1]Tariff!D485," - ", [1]Tariff!E485)</f>
        <v>Tariff OBSTETRICS CARE  Antenatal Care (INCL. SPECIALIST CARE AND ANC DRUGS) - tier2</v>
      </c>
      <c r="B485" s="12">
        <v>20</v>
      </c>
      <c r="C485" s="13" t="s">
        <v>231</v>
      </c>
      <c r="D485" s="13" t="s">
        <v>232</v>
      </c>
      <c r="E485" s="14" t="s">
        <v>326</v>
      </c>
      <c r="F485" s="14">
        <v>50000</v>
      </c>
    </row>
    <row r="486" spans="1:6" ht="30" x14ac:dyDescent="0.25">
      <c r="A486" s="13" t="str">
        <f>CONCATENATE("Tariff ",[1]Tariff!C486," ",[1]Tariff!D486," - ", [1]Tariff!E486)</f>
        <v>Tariff OBSTETRICS CARE  Delivery (SVD/NORMAL and COMPLICATED) - tier2</v>
      </c>
      <c r="B486" s="12">
        <v>20</v>
      </c>
      <c r="C486" s="13" t="s">
        <v>231</v>
      </c>
      <c r="D486" s="13" t="s">
        <v>233</v>
      </c>
      <c r="E486" s="14" t="s">
        <v>326</v>
      </c>
      <c r="F486" s="14">
        <v>50000</v>
      </c>
    </row>
    <row r="487" spans="1:6" ht="30" x14ac:dyDescent="0.25">
      <c r="A487" s="13" t="str">
        <f>CONCATENATE("Tariff ",[1]Tariff!C487," ",[1]Tariff!D487," - ", [1]Tariff!E487)</f>
        <v>Tariff OBSTETRICS CARE  Delivery (MULTIPLE) - tier2</v>
      </c>
      <c r="B487" s="12">
        <v>20</v>
      </c>
      <c r="C487" s="13" t="s">
        <v>231</v>
      </c>
      <c r="D487" s="13" t="s">
        <v>234</v>
      </c>
      <c r="E487" s="14" t="s">
        <v>326</v>
      </c>
      <c r="F487" s="14">
        <v>60000</v>
      </c>
    </row>
    <row r="488" spans="1:6" ht="30" x14ac:dyDescent="0.25">
      <c r="A488" s="13" t="str">
        <f>CONCATENATE("Tariff ",[1]Tariff!C488," ",[1]Tariff!D488," - ", [1]Tariff!E488)</f>
        <v>Tariff OBSTETRICS CARE  Assisted Delivery - tier2</v>
      </c>
      <c r="B488" s="12">
        <v>20</v>
      </c>
      <c r="C488" s="13" t="s">
        <v>231</v>
      </c>
      <c r="D488" s="13" t="s">
        <v>235</v>
      </c>
      <c r="E488" s="14" t="s">
        <v>326</v>
      </c>
      <c r="F488" s="14">
        <v>10000</v>
      </c>
    </row>
    <row r="489" spans="1:6" ht="45" x14ac:dyDescent="0.25">
      <c r="A489" s="13" t="str">
        <f>CONCATENATE("Tariff ",[1]Tariff!C489," ",[1]Tariff!D489," - ", [1]Tariff!E489)</f>
        <v>Tariff OBSTETRICS CARE  Therapeutic Abortion (Manual Vacuum Aspiration) - tier2</v>
      </c>
      <c r="B489" s="12">
        <v>20</v>
      </c>
      <c r="C489" s="13" t="s">
        <v>231</v>
      </c>
      <c r="D489" s="13" t="s">
        <v>236</v>
      </c>
      <c r="E489" s="14" t="s">
        <v>326</v>
      </c>
      <c r="F489" s="14">
        <v>20000</v>
      </c>
    </row>
    <row r="490" spans="1:6" ht="30" x14ac:dyDescent="0.25">
      <c r="A490" s="13" t="str">
        <f>CONCATENATE("Tariff ",[1]Tariff!C490," ",[1]Tariff!D490," - ", [1]Tariff!E490)</f>
        <v>Tariff OBSTETRICS CARE  CAESARIAN SECTION - tier2</v>
      </c>
      <c r="B490" s="12">
        <v>20</v>
      </c>
      <c r="C490" s="13" t="s">
        <v>231</v>
      </c>
      <c r="D490" s="13" t="s">
        <v>237</v>
      </c>
      <c r="E490" s="14" t="s">
        <v>326</v>
      </c>
      <c r="F490" s="14">
        <v>350000</v>
      </c>
    </row>
    <row r="491" spans="1:6" ht="30" x14ac:dyDescent="0.25">
      <c r="A491" s="13" t="str">
        <f>CONCATENATE("Tariff ",[1]Tariff!C491," ",[1]Tariff!D491," - ", [1]Tariff!E491)</f>
        <v>Tariff INFERTILITY CARE  Fertility Specialist Consultation and Counselling - tier2</v>
      </c>
      <c r="B491" s="12">
        <v>20</v>
      </c>
      <c r="C491" s="13" t="s">
        <v>238</v>
      </c>
      <c r="D491" s="13" t="s">
        <v>239</v>
      </c>
      <c r="E491" s="14" t="s">
        <v>326</v>
      </c>
      <c r="F491" s="14">
        <v>47500</v>
      </c>
    </row>
    <row r="492" spans="1:6" ht="30" x14ac:dyDescent="0.25">
      <c r="A492" s="13" t="str">
        <f>CONCATENATE("Tariff ",[1]Tariff!C492," ",[1]Tariff!D492," - ", [1]Tariff!E492)</f>
        <v>Tariff INFERTILITY CARE  Fertility Investigations - tier2</v>
      </c>
      <c r="B492" s="12">
        <v>20</v>
      </c>
      <c r="C492" s="13" t="s">
        <v>238</v>
      </c>
      <c r="D492" s="13" t="s">
        <v>240</v>
      </c>
      <c r="E492" s="14" t="s">
        <v>326</v>
      </c>
      <c r="F492" s="14">
        <v>12500</v>
      </c>
    </row>
    <row r="493" spans="1:6" ht="30" x14ac:dyDescent="0.25">
      <c r="A493" s="13" t="str">
        <f>CONCATENATE("Tariff ",[1]Tariff!C493," ",[1]Tariff!D493," - ", [1]Tariff!E493)</f>
        <v>Tariff INCUBATOR CARE  Neonatal / Special Baby Care Unit - tier2</v>
      </c>
      <c r="B493" s="12">
        <v>20</v>
      </c>
      <c r="C493" s="13" t="s">
        <v>241</v>
      </c>
      <c r="D493" s="13" t="s">
        <v>242</v>
      </c>
      <c r="E493" s="14" t="s">
        <v>326</v>
      </c>
      <c r="F493" s="14">
        <v>12000</v>
      </c>
    </row>
    <row r="494" spans="1:6" ht="30" x14ac:dyDescent="0.25">
      <c r="A494" s="13" t="str">
        <f>CONCATENATE("Tariff ",[1]Tariff!C494," ",[1]Tariff!D494," - ", [1]Tariff!E494)</f>
        <v>Tariff NPI IMMUNIZATION (0-5 YEARS) BCG - tier2</v>
      </c>
      <c r="B494" s="12">
        <v>20</v>
      </c>
      <c r="C494" s="13" t="s">
        <v>243</v>
      </c>
      <c r="D494" s="13" t="s">
        <v>244</v>
      </c>
      <c r="E494" s="14" t="s">
        <v>326</v>
      </c>
      <c r="F494" s="14">
        <v>1000</v>
      </c>
    </row>
    <row r="495" spans="1:6" ht="30" x14ac:dyDescent="0.25">
      <c r="A495" s="13" t="str">
        <f>CONCATENATE("Tariff ",[1]Tariff!C495," ",[1]Tariff!D495," - ", [1]Tariff!E495)</f>
        <v>Tariff NPI IMMUNIZATION (0-5 YEARS) OPV/IPV - tier2</v>
      </c>
      <c r="B495" s="12">
        <v>20</v>
      </c>
      <c r="C495" s="13" t="s">
        <v>243</v>
      </c>
      <c r="D495" s="13" t="s">
        <v>245</v>
      </c>
      <c r="E495" s="14" t="s">
        <v>326</v>
      </c>
      <c r="F495" s="14">
        <v>750</v>
      </c>
    </row>
    <row r="496" spans="1:6" ht="30" x14ac:dyDescent="0.25">
      <c r="A496" s="13" t="str">
        <f>CONCATENATE("Tariff ",[1]Tariff!C496," ",[1]Tariff!D496," - ", [1]Tariff!E496)</f>
        <v>Tariff NPI IMMUNIZATION (0-5 YEARS) PENTAVALENT - tier2</v>
      </c>
      <c r="B496" s="12">
        <v>20</v>
      </c>
      <c r="C496" s="13" t="s">
        <v>243</v>
      </c>
      <c r="D496" s="13" t="s">
        <v>246</v>
      </c>
      <c r="E496" s="14" t="s">
        <v>326</v>
      </c>
      <c r="F496" s="14">
        <v>2400</v>
      </c>
    </row>
    <row r="497" spans="1:6" ht="30" x14ac:dyDescent="0.25">
      <c r="A497" s="13" t="str">
        <f>CONCATENATE("Tariff ",[1]Tariff!C497," ",[1]Tariff!D497," - ", [1]Tariff!E497)</f>
        <v>Tariff NPI IMMUNIZATION (0-5 YEARS) HEPATITIS B - tier2</v>
      </c>
      <c r="B497" s="12">
        <v>20</v>
      </c>
      <c r="C497" s="13" t="s">
        <v>243</v>
      </c>
      <c r="D497" s="13" t="s">
        <v>247</v>
      </c>
      <c r="E497" s="14" t="s">
        <v>326</v>
      </c>
      <c r="F497" s="14">
        <v>1000</v>
      </c>
    </row>
    <row r="498" spans="1:6" ht="30" x14ac:dyDescent="0.25">
      <c r="A498" s="13" t="str">
        <f>CONCATENATE("Tariff ",[1]Tariff!C498," ",[1]Tariff!D498," - ", [1]Tariff!E498)</f>
        <v>Tariff NPI IMMUNIZATION (0-5 YEARS) DPT - tier2</v>
      </c>
      <c r="B498" s="12">
        <v>20</v>
      </c>
      <c r="C498" s="13" t="s">
        <v>243</v>
      </c>
      <c r="D498" s="13" t="s">
        <v>248</v>
      </c>
      <c r="E498" s="14" t="s">
        <v>326</v>
      </c>
      <c r="F498" s="14">
        <v>750</v>
      </c>
    </row>
    <row r="499" spans="1:6" ht="30" x14ac:dyDescent="0.25">
      <c r="A499" s="13" t="str">
        <f>CONCATENATE("Tariff ",[1]Tariff!C499," ",[1]Tariff!D499," - ", [1]Tariff!E499)</f>
        <v>Tariff NPI IMMUNIZATION (0-5 YEARS) VITAMIN A - tier2</v>
      </c>
      <c r="B499" s="12">
        <v>20</v>
      </c>
      <c r="C499" s="13" t="s">
        <v>243</v>
      </c>
      <c r="D499" s="13" t="s">
        <v>249</v>
      </c>
      <c r="E499" s="14" t="s">
        <v>326</v>
      </c>
      <c r="F499" s="14">
        <v>500</v>
      </c>
    </row>
    <row r="500" spans="1:6" ht="30" x14ac:dyDescent="0.25">
      <c r="A500" s="13" t="str">
        <f>CONCATENATE("Tariff ",[1]Tariff!C500," ",[1]Tariff!D500," - ", [1]Tariff!E500)</f>
        <v>Tariff NPI IMMUNIZATION (0-5 YEARS) MEASLES - tier2</v>
      </c>
      <c r="B500" s="12">
        <v>20</v>
      </c>
      <c r="C500" s="13" t="s">
        <v>243</v>
      </c>
      <c r="D500" s="13" t="s">
        <v>250</v>
      </c>
      <c r="E500" s="14" t="s">
        <v>326</v>
      </c>
      <c r="F500" s="14">
        <v>2000</v>
      </c>
    </row>
  </sheetData>
  <mergeCells count="3">
    <mergeCell ref="B1:F1"/>
    <mergeCell ref="A2:F2"/>
    <mergeCell ref="C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2021-05-12T09:34:46Z</dcterms:created>
  <dc:creator>Aissata Diallo</dc:creator>
  <cp:lastModifiedBy>Aissata Diallo</cp:lastModifiedBy>
  <dcterms:modified xsi:type="dcterms:W3CDTF">2021-05-12T11:10:33Z</dcterms:modified>
</cp:coreProperties>
</file>