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co\Desktop\enrico\scuola\"/>
    </mc:Choice>
  </mc:AlternateContent>
  <xr:revisionPtr revIDLastSave="0" documentId="13_ncr:1_{38D7492C-A8CE-4D72-96D7-4031F2244A11}" xr6:coauthVersionLast="47" xr6:coauthVersionMax="47" xr10:uidLastSave="{00000000-0000-0000-0000-000000000000}"/>
  <bookViews>
    <workbookView xWindow="-110" yWindow="-110" windowWidth="19420" windowHeight="11020" activeTab="1" xr2:uid="{3A877617-41B4-42C9-8F97-E305BD223641}"/>
  </bookViews>
  <sheets>
    <sheet name="patrimoniale" sheetId="1" r:id="rId1"/>
    <sheet name="econom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2" l="1"/>
  <c r="E17" i="2"/>
  <c r="B17" i="2"/>
  <c r="F16" i="1"/>
  <c r="B16" i="1"/>
</calcChain>
</file>

<file path=xl/sharedStrings.xml><?xml version="1.0" encoding="utf-8"?>
<sst xmlns="http://schemas.openxmlformats.org/spreadsheetml/2006/main" count="49" uniqueCount="46">
  <si>
    <t>Immobilizzazioni materiali</t>
  </si>
  <si>
    <t>fabbricati</t>
  </si>
  <si>
    <t>mutui passivi</t>
  </si>
  <si>
    <t>merci</t>
  </si>
  <si>
    <t>crediti commerciali</t>
  </si>
  <si>
    <t>Debiti finanziari</t>
  </si>
  <si>
    <t>Impianti</t>
  </si>
  <si>
    <t>Banche c/c passivi</t>
  </si>
  <si>
    <t>costi per acquisto merci</t>
  </si>
  <si>
    <t>Costo del venduto</t>
  </si>
  <si>
    <t>Costo per servizi</t>
  </si>
  <si>
    <t>Costi per il personale</t>
  </si>
  <si>
    <t>Oneri finanziari</t>
  </si>
  <si>
    <t>Proventi finanziari</t>
  </si>
  <si>
    <t>Interessi attivi bancari</t>
  </si>
  <si>
    <t>Quota costi pluriennali di competenza</t>
  </si>
  <si>
    <t>arredamento</t>
  </si>
  <si>
    <t>Attrezzature</t>
  </si>
  <si>
    <t>Debiti commerciali</t>
  </si>
  <si>
    <t>Debiti v/fornitori</t>
  </si>
  <si>
    <t>Disponibilità liquide</t>
  </si>
  <si>
    <t>Banche c/c attivi</t>
  </si>
  <si>
    <t>Denaro in cassa</t>
  </si>
  <si>
    <t>Patrimonio netto</t>
  </si>
  <si>
    <t>costo trasporto</t>
  </si>
  <si>
    <t>Debiti diversi</t>
  </si>
  <si>
    <t>Ricavi vari</t>
  </si>
  <si>
    <t>Costi godimento beni terzi</t>
  </si>
  <si>
    <t>Canoni leasing</t>
  </si>
  <si>
    <t>crediti v/clienti</t>
  </si>
  <si>
    <t>costo pubbilicità</t>
  </si>
  <si>
    <t>Rimanenze</t>
  </si>
  <si>
    <t>rimanenze finali di merci</t>
  </si>
  <si>
    <t>Costo telefonico</t>
  </si>
  <si>
    <t>Interessi passivi su mutui</t>
  </si>
  <si>
    <t>ATTIVITA'</t>
  </si>
  <si>
    <t>PASSIVITA'</t>
  </si>
  <si>
    <t>COSTI</t>
  </si>
  <si>
    <t>RICAVI</t>
  </si>
  <si>
    <t>totale costi</t>
  </si>
  <si>
    <t>totale ricavi</t>
  </si>
  <si>
    <t>totale attività</t>
  </si>
  <si>
    <t>totale passività</t>
  </si>
  <si>
    <t>Ricavi di vendita merci</t>
  </si>
  <si>
    <t>Ammortamenti</t>
  </si>
  <si>
    <t>Utile d'esercizio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</si>
</sst>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_€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65" fontId="0" fillId="0" borderId="0" xfId="0" applyNumberFormat="1"/>
    <xf numFmtId="0" fontId="2" fillId="0" borderId="0" xfId="0" applyFont="1"/>
    <xf numFmtId="4" fontId="0" fillId="0" borderId="0" xfId="0" applyNumberFormat="1"/>
    <xf numFmtId="4" fontId="1" fillId="0" borderId="0" xfId="0" applyNumberFormat="1" applyFont="1" applyFill="1"/>
    <xf numFmtId="165" fontId="1" fillId="0" borderId="0" xfId="0" applyNumberFormat="1" applyFont="1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213A-E8FE-48D3-88E0-AB25D982E51D}">
  <dimension ref="A1:G19"/>
  <sheetViews>
    <sheetView workbookViewId="0">
      <selection activeCell="A21" sqref="A21"/>
    </sheetView>
  </sheetViews>
  <sheetFormatPr defaultRowHeight="14.5" x14ac:dyDescent="0.35"/>
  <cols>
    <col min="1" max="1" width="26.26953125" customWidth="1"/>
    <col min="2" max="2" width="14.26953125" style="3" customWidth="1"/>
    <col min="5" max="5" width="18.7265625" customWidth="1"/>
    <col min="6" max="6" width="12.90625" style="3" bestFit="1" customWidth="1"/>
  </cols>
  <sheetData>
    <row r="1" spans="1:6" x14ac:dyDescent="0.35">
      <c r="A1" s="9" t="s">
        <v>35</v>
      </c>
      <c r="B1" s="9"/>
      <c r="E1" t="s">
        <v>36</v>
      </c>
    </row>
    <row r="2" spans="1:6" x14ac:dyDescent="0.35">
      <c r="A2" s="1" t="s">
        <v>0</v>
      </c>
      <c r="E2" s="1" t="s">
        <v>5</v>
      </c>
    </row>
    <row r="3" spans="1:6" x14ac:dyDescent="0.35">
      <c r="A3" t="s">
        <v>1</v>
      </c>
      <c r="B3" s="3">
        <v>672000</v>
      </c>
      <c r="E3" t="s">
        <v>2</v>
      </c>
      <c r="F3" s="3">
        <v>192000</v>
      </c>
    </row>
    <row r="4" spans="1:6" x14ac:dyDescent="0.35">
      <c r="A4" t="s">
        <v>16</v>
      </c>
      <c r="B4" s="3">
        <v>41400</v>
      </c>
      <c r="E4" t="s">
        <v>7</v>
      </c>
      <c r="F4" s="3">
        <v>40590</v>
      </c>
    </row>
    <row r="5" spans="1:6" x14ac:dyDescent="0.35">
      <c r="A5" t="s">
        <v>17</v>
      </c>
      <c r="B5" s="3">
        <v>42400</v>
      </c>
      <c r="E5" s="1" t="s">
        <v>18</v>
      </c>
    </row>
    <row r="6" spans="1:6" x14ac:dyDescent="0.35">
      <c r="A6" t="s">
        <v>6</v>
      </c>
      <c r="B6" s="3">
        <v>54000</v>
      </c>
      <c r="E6" t="s">
        <v>19</v>
      </c>
      <c r="F6" s="3">
        <v>114000</v>
      </c>
    </row>
    <row r="7" spans="1:6" x14ac:dyDescent="0.35">
      <c r="A7" s="1" t="s">
        <v>4</v>
      </c>
      <c r="E7" s="1" t="s">
        <v>25</v>
      </c>
    </row>
    <row r="8" spans="1:6" x14ac:dyDescent="0.35">
      <c r="A8" t="s">
        <v>29</v>
      </c>
      <c r="B8" s="3">
        <v>210600</v>
      </c>
      <c r="E8" t="s">
        <v>25</v>
      </c>
      <c r="F8" s="3">
        <v>112000</v>
      </c>
    </row>
    <row r="9" spans="1:6" x14ac:dyDescent="0.35">
      <c r="A9" s="1" t="s">
        <v>20</v>
      </c>
      <c r="E9" s="1"/>
    </row>
    <row r="10" spans="1:6" x14ac:dyDescent="0.35">
      <c r="A10" t="s">
        <v>21</v>
      </c>
      <c r="B10" s="3">
        <v>60600</v>
      </c>
    </row>
    <row r="11" spans="1:6" x14ac:dyDescent="0.35">
      <c r="A11" s="2" t="s">
        <v>22</v>
      </c>
      <c r="B11" s="3">
        <v>4080</v>
      </c>
    </row>
    <row r="12" spans="1:6" x14ac:dyDescent="0.35">
      <c r="A12" s="1" t="s">
        <v>31</v>
      </c>
    </row>
    <row r="13" spans="1:6" x14ac:dyDescent="0.35">
      <c r="A13" t="s">
        <v>3</v>
      </c>
      <c r="B13" s="3">
        <v>244320</v>
      </c>
    </row>
    <row r="15" spans="1:6" x14ac:dyDescent="0.35">
      <c r="E15" t="s">
        <v>23</v>
      </c>
      <c r="F15" s="3">
        <v>870810</v>
      </c>
    </row>
    <row r="16" spans="1:6" x14ac:dyDescent="0.35">
      <c r="A16" t="s">
        <v>41</v>
      </c>
      <c r="B16" s="3">
        <f>SUM(B3:B13)</f>
        <v>1329400</v>
      </c>
      <c r="E16" t="s">
        <v>42</v>
      </c>
      <c r="F16" s="3">
        <f>SUM(F3:F15)</f>
        <v>1329400</v>
      </c>
    </row>
    <row r="18" spans="1:7" x14ac:dyDescent="0.35">
      <c r="E18" s="6"/>
      <c r="F18" s="7"/>
      <c r="G18" s="8"/>
    </row>
    <row r="19" spans="1:7" x14ac:dyDescent="0.35">
      <c r="A19" s="5"/>
    </row>
  </sheetData>
  <mergeCells count="1">
    <mergeCell ref="A1:B1"/>
  </mergeCells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3CFC-9295-46E1-B6DF-42AE5F593248}">
  <dimension ref="A1:E18"/>
  <sheetViews>
    <sheetView tabSelected="1" workbookViewId="0">
      <selection activeCell="A19" sqref="A19"/>
    </sheetView>
  </sheetViews>
  <sheetFormatPr defaultRowHeight="14.5" x14ac:dyDescent="0.35"/>
  <cols>
    <col min="1" max="1" width="29.90625" customWidth="1"/>
    <col min="2" max="2" width="12.90625" style="3" bestFit="1" customWidth="1"/>
    <col min="4" max="4" width="19.6328125" customWidth="1"/>
    <col min="5" max="5" width="12.90625" style="3" bestFit="1" customWidth="1"/>
  </cols>
  <sheetData>
    <row r="1" spans="1:5" x14ac:dyDescent="0.35">
      <c r="A1" t="s">
        <v>37</v>
      </c>
      <c r="D1" t="s">
        <v>38</v>
      </c>
    </row>
    <row r="2" spans="1:5" x14ac:dyDescent="0.35">
      <c r="A2" s="1" t="s">
        <v>9</v>
      </c>
      <c r="D2" s="1" t="s">
        <v>13</v>
      </c>
    </row>
    <row r="3" spans="1:5" x14ac:dyDescent="0.35">
      <c r="A3" t="s">
        <v>8</v>
      </c>
      <c r="B3" s="3">
        <v>1102000</v>
      </c>
      <c r="D3" t="s">
        <v>14</v>
      </c>
      <c r="E3" s="3">
        <v>1200</v>
      </c>
    </row>
    <row r="4" spans="1:5" x14ac:dyDescent="0.35">
      <c r="A4" s="1" t="s">
        <v>10</v>
      </c>
      <c r="D4" s="1" t="s">
        <v>26</v>
      </c>
    </row>
    <row r="5" spans="1:5" x14ac:dyDescent="0.35">
      <c r="A5" t="s">
        <v>30</v>
      </c>
      <c r="B5" s="3">
        <v>13440</v>
      </c>
      <c r="D5" t="s">
        <v>43</v>
      </c>
      <c r="E5" s="3">
        <v>1270000</v>
      </c>
    </row>
    <row r="6" spans="1:5" x14ac:dyDescent="0.35">
      <c r="A6" s="2" t="s">
        <v>24</v>
      </c>
      <c r="B6" s="3">
        <v>52800</v>
      </c>
      <c r="D6" s="1" t="s">
        <v>31</v>
      </c>
    </row>
    <row r="7" spans="1:5" x14ac:dyDescent="0.35">
      <c r="A7" s="2" t="s">
        <v>33</v>
      </c>
      <c r="B7" s="3">
        <v>15240</v>
      </c>
      <c r="D7" s="2" t="s">
        <v>32</v>
      </c>
      <c r="E7" s="3">
        <v>244320</v>
      </c>
    </row>
    <row r="8" spans="1:5" x14ac:dyDescent="0.35">
      <c r="A8" s="1" t="s">
        <v>11</v>
      </c>
    </row>
    <row r="9" spans="1:5" x14ac:dyDescent="0.35">
      <c r="A9" t="s">
        <v>11</v>
      </c>
      <c r="B9" s="3">
        <v>169660</v>
      </c>
    </row>
    <row r="10" spans="1:5" x14ac:dyDescent="0.35">
      <c r="A10" s="1" t="s">
        <v>12</v>
      </c>
    </row>
    <row r="11" spans="1:5" x14ac:dyDescent="0.35">
      <c r="A11" t="s">
        <v>34</v>
      </c>
      <c r="B11" s="3">
        <v>11520</v>
      </c>
    </row>
    <row r="12" spans="1:5" x14ac:dyDescent="0.35">
      <c r="A12" s="1" t="s">
        <v>44</v>
      </c>
    </row>
    <row r="13" spans="1:5" x14ac:dyDescent="0.35">
      <c r="A13" s="4" t="s">
        <v>15</v>
      </c>
      <c r="B13" s="3">
        <v>74300</v>
      </c>
    </row>
    <row r="14" spans="1:5" x14ac:dyDescent="0.35">
      <c r="A14" s="1" t="s">
        <v>27</v>
      </c>
    </row>
    <row r="15" spans="1:5" x14ac:dyDescent="0.35">
      <c r="A15" s="2" t="s">
        <v>28</v>
      </c>
      <c r="B15" s="3">
        <v>7200</v>
      </c>
    </row>
    <row r="17" spans="1:5" x14ac:dyDescent="0.35">
      <c r="A17" t="s">
        <v>39</v>
      </c>
      <c r="B17" s="3">
        <f>SUM(B3:B15)</f>
        <v>1446160</v>
      </c>
      <c r="D17" t="s">
        <v>40</v>
      </c>
      <c r="E17" s="3">
        <f>SUM(E3:E15)</f>
        <v>1515520</v>
      </c>
    </row>
    <row r="18" spans="1:5" x14ac:dyDescent="0.35">
      <c r="A18" t="s">
        <v>45</v>
      </c>
      <c r="B18" s="3">
        <f>E17-B17</f>
        <v>69360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patrimoniale</vt:lpstr>
      <vt:lpstr>economica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cp:lastPrinted>2021-11-08T19:59:20Z</cp:lastPrinted>
  <dcterms:created xsi:type="dcterms:W3CDTF">2021-11-08T15:02:26Z</dcterms:created>
  <dcterms:modified xsi:type="dcterms:W3CDTF">2021-11-08T19:59:31Z</dcterms:modified>
</cp:coreProperties>
</file>