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/>
  </bookViews>
  <sheets>
    <sheet name="Ontario" sheetId="1" r:id="rId1"/>
  </sheets>
  <definedNames>
    <definedName name="_xlnm._FilterDatabase" localSheetId="0" hidden="1">Ontario!$A$1:$F$35</definedName>
  </definedNames>
  <calcPr calcId="145621"/>
</workbook>
</file>

<file path=xl/calcChain.xml><?xml version="1.0" encoding="utf-8"?>
<calcChain xmlns="http://schemas.openxmlformats.org/spreadsheetml/2006/main">
  <c r="E35" i="1" l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<sst xmlns="http://schemas.openxmlformats.org/spreadsheetml/2006/main" count="40" uniqueCount="40">
  <si>
    <t>Public Health Unit</t>
  </si>
  <si>
    <t>Confirmed</t>
  </si>
  <si>
    <t>Confirmed_PerMillion</t>
  </si>
  <si>
    <t>Deaths</t>
  </si>
  <si>
    <t>Population</t>
  </si>
  <si>
    <t>Popul_Density_Sqkm</t>
  </si>
  <si>
    <t>Algoma</t>
  </si>
  <si>
    <t>Brant County (including Brantford)</t>
  </si>
  <si>
    <t>Chatham-Kent</t>
  </si>
  <si>
    <t>Durham Region</t>
  </si>
  <si>
    <t>Eastern Ontario (Stormont, Dundas and Glengarry-Prescott and Russell)</t>
  </si>
  <si>
    <t>Grey Bruce</t>
  </si>
  <si>
    <t>Haldimand-Norfolk</t>
  </si>
  <si>
    <t>Haliburton, Kawartha, Pine Ridge District</t>
  </si>
  <si>
    <t>Halton Region</t>
  </si>
  <si>
    <t>Hamilton</t>
  </si>
  <si>
    <t>Hastings Prince Edward</t>
  </si>
  <si>
    <t>Huron-Perth</t>
  </si>
  <si>
    <t>Kingston, Frontenac and Lennox &amp; Addington</t>
  </si>
  <si>
    <t>Lambton County</t>
  </si>
  <si>
    <t>Leeds, Grenville &amp; Lanark District</t>
  </si>
  <si>
    <t>Middlesex-London</t>
  </si>
  <si>
    <t>Niagara Region</t>
  </si>
  <si>
    <t>North Bay-Parry Sound (including most of Nipissing District)</t>
  </si>
  <si>
    <t>Northwestern (Most of Kenora District, Rainy River District and part of Thunder Bay District)</t>
  </si>
  <si>
    <t>Ottawa (confirmed only)</t>
  </si>
  <si>
    <t>Peel</t>
  </si>
  <si>
    <t>Peterborough (City and County)</t>
  </si>
  <si>
    <t>Porcupine (Cochrane District, Hornepayne, James Bay communities)</t>
  </si>
  <si>
    <t>Renfrew County &amp; District</t>
  </si>
  <si>
    <t>Simcoe-Muskoka</t>
  </si>
  <si>
    <t>Southwestern (Oxford, Elgin, St. Thomas)</t>
  </si>
  <si>
    <t>Sudbury &amp; Districts (including Greater Sudbury)</t>
  </si>
  <si>
    <t>Thunder Bay District (including First Nations communities in the far north)</t>
  </si>
  <si>
    <t>Timiskaming (including Temagami)</t>
  </si>
  <si>
    <t>Toronto</t>
  </si>
  <si>
    <t>Waterloo (Region)</t>
  </si>
  <si>
    <t>Wellington-Dufferin-Guelph</t>
  </si>
  <si>
    <t>Windsor-Essex County</t>
  </si>
  <si>
    <t>York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</si>
</sst>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rgb="FF222222"/>
      <name val="Arial"/>
      <family val="2"/>
    </font>
    <font>
      <sz val="8"/>
      <color rgb="FF222222"/>
      <name val="Arial"/>
      <family val="2"/>
    </font>
    <font>
      <sz val="8"/>
      <color rgb="FF000000"/>
      <name val="Arial"/>
      <family val="2"/>
    </font>
    <font>
      <sz val="7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 wrapText="1"/>
    </xf>
    <xf numFmtId="3" fontId="3" fillId="0" borderId="0" xfId="0" applyNumberFormat="1" applyFont="1"/>
    <xf numFmtId="1" fontId="0" fillId="0" borderId="0" xfId="0" applyNumberFormat="1"/>
    <xf numFmtId="2" fontId="2" fillId="3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/>
    <xf numFmtId="2" fontId="4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G18" sqref="G18"/>
    </sheetView>
  </sheetViews>
  <sheetFormatPr defaultColWidth="20.21875" defaultRowHeight="14.4" x14ac:dyDescent="0.3"/>
  <cols>
    <col min="1" max="1" width="31.21875" customWidth="1"/>
    <col min="2" max="2" width="10.5546875" customWidth="1"/>
    <col min="3" max="3" width="20.6640625" bestFit="1" customWidth="1"/>
    <col min="4" max="4" width="10" bestFit="1" customWidth="1"/>
    <col min="5" max="5" width="12.8867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x14ac:dyDescent="0.3">
      <c r="A2" s="3" t="s">
        <v>6</v>
      </c>
      <c r="B2" s="4">
        <v>2</v>
      </c>
      <c r="C2" s="4">
        <v>8.85</v>
      </c>
      <c r="D2" s="4">
        <v>0</v>
      </c>
      <c r="E2" s="5">
        <f>(B2/C2)*1000000</f>
        <v>225988.70056497175</v>
      </c>
      <c r="F2" s="9">
        <v>2.2999999999999998</v>
      </c>
    </row>
    <row r="3" spans="1:9" x14ac:dyDescent="0.3">
      <c r="A3" s="3" t="s">
        <v>7</v>
      </c>
      <c r="B3" s="4">
        <v>7</v>
      </c>
      <c r="C3" s="4">
        <v>51.85</v>
      </c>
      <c r="D3" s="4">
        <v>0</v>
      </c>
      <c r="E3" s="5">
        <f t="shared" ref="E3:E35" si="0">(B3/C3)*1000000</f>
        <v>135004.82160077145</v>
      </c>
      <c r="F3" s="8">
        <v>43.5</v>
      </c>
    </row>
    <row r="4" spans="1:9" x14ac:dyDescent="0.3">
      <c r="A4" s="3" t="s">
        <v>8</v>
      </c>
      <c r="B4" s="4">
        <v>6</v>
      </c>
      <c r="C4" s="4">
        <v>58.82</v>
      </c>
      <c r="D4" s="4">
        <v>0</v>
      </c>
      <c r="E4" s="5">
        <f t="shared" si="0"/>
        <v>102006.12036722203</v>
      </c>
      <c r="F4" s="8">
        <v>41.4</v>
      </c>
    </row>
    <row r="5" spans="1:9" x14ac:dyDescent="0.3">
      <c r="A5" s="3" t="s">
        <v>9</v>
      </c>
      <c r="B5" s="4">
        <v>86</v>
      </c>
      <c r="C5" s="4">
        <v>132.31</v>
      </c>
      <c r="D5" s="4">
        <v>3</v>
      </c>
      <c r="E5" s="5">
        <f t="shared" si="0"/>
        <v>649988.66298843629</v>
      </c>
      <c r="F5" s="8">
        <v>255.9</v>
      </c>
    </row>
    <row r="6" spans="1:9" ht="20.399999999999999" x14ac:dyDescent="0.3">
      <c r="A6" s="3" t="s">
        <v>10</v>
      </c>
      <c r="B6" s="4">
        <v>9</v>
      </c>
      <c r="C6" s="4">
        <v>44.33</v>
      </c>
      <c r="D6" s="4">
        <v>0</v>
      </c>
      <c r="E6" s="5">
        <f t="shared" si="0"/>
        <v>203022.78366794495</v>
      </c>
      <c r="F6" s="8">
        <v>45</v>
      </c>
    </row>
    <row r="7" spans="1:9" x14ac:dyDescent="0.3">
      <c r="A7" s="3" t="s">
        <v>11</v>
      </c>
      <c r="B7" s="4">
        <v>7</v>
      </c>
      <c r="C7" s="4">
        <v>43.21</v>
      </c>
      <c r="D7" s="4">
        <v>0</v>
      </c>
      <c r="E7" s="5">
        <f t="shared" si="0"/>
        <v>161999.53714417957</v>
      </c>
      <c r="F7" s="8">
        <v>20.8</v>
      </c>
    </row>
    <row r="8" spans="1:9" x14ac:dyDescent="0.3">
      <c r="A8" s="3" t="s">
        <v>12</v>
      </c>
      <c r="B8" s="4">
        <v>5</v>
      </c>
      <c r="C8" s="4">
        <v>45.45</v>
      </c>
      <c r="D8" s="4">
        <v>1</v>
      </c>
      <c r="E8" s="5">
        <f t="shared" si="0"/>
        <v>110011.00110011001</v>
      </c>
      <c r="F8" s="9">
        <v>36.4</v>
      </c>
    </row>
    <row r="9" spans="1:9" x14ac:dyDescent="0.3">
      <c r="A9" s="3" t="s">
        <v>13</v>
      </c>
      <c r="B9" s="4">
        <v>33</v>
      </c>
      <c r="C9" s="4">
        <v>184.36</v>
      </c>
      <c r="D9" s="4">
        <v>3</v>
      </c>
      <c r="E9" s="5">
        <f t="shared" si="0"/>
        <v>178997.61336515512</v>
      </c>
      <c r="F9" s="10">
        <v>44.9</v>
      </c>
    </row>
    <row r="10" spans="1:9" x14ac:dyDescent="0.3">
      <c r="A10" s="3" t="s">
        <v>14</v>
      </c>
      <c r="B10" s="4">
        <v>21</v>
      </c>
      <c r="C10" s="4">
        <v>38.18</v>
      </c>
      <c r="D10" s="4">
        <v>1</v>
      </c>
      <c r="E10" s="5">
        <f>(B10/C10)*1000000</f>
        <v>550026.1917234154</v>
      </c>
      <c r="F10" s="8">
        <v>520.4</v>
      </c>
      <c r="H10" s="6"/>
      <c r="I10" s="7"/>
    </row>
    <row r="11" spans="1:9" x14ac:dyDescent="0.3">
      <c r="A11" s="3" t="s">
        <v>15</v>
      </c>
      <c r="B11" s="4">
        <v>52</v>
      </c>
      <c r="C11" s="4">
        <v>96.3</v>
      </c>
      <c r="D11" s="4">
        <v>1</v>
      </c>
      <c r="E11" s="5">
        <f t="shared" si="0"/>
        <v>539979.23156801669</v>
      </c>
      <c r="F11" s="9">
        <v>480.6</v>
      </c>
    </row>
    <row r="12" spans="1:9" x14ac:dyDescent="0.3">
      <c r="A12" s="3" t="s">
        <v>16</v>
      </c>
      <c r="B12" s="4">
        <v>6</v>
      </c>
      <c r="C12" s="4">
        <v>37.270000000000003</v>
      </c>
      <c r="D12" s="4">
        <v>0</v>
      </c>
      <c r="E12" s="5">
        <f t="shared" si="0"/>
        <v>160987.38932116982</v>
      </c>
      <c r="F12" s="9">
        <v>24</v>
      </c>
    </row>
    <row r="13" spans="1:9" x14ac:dyDescent="0.3">
      <c r="A13" s="3" t="s">
        <v>17</v>
      </c>
      <c r="B13" s="4">
        <v>5</v>
      </c>
      <c r="C13" s="4">
        <v>36.76</v>
      </c>
      <c r="D13" s="4">
        <v>0</v>
      </c>
      <c r="E13" s="5">
        <f t="shared" si="0"/>
        <v>136017.41022850925</v>
      </c>
      <c r="F13" s="9">
        <v>17.5</v>
      </c>
    </row>
    <row r="14" spans="1:9" ht="20.399999999999999" x14ac:dyDescent="0.3">
      <c r="A14" s="3" t="s">
        <v>18</v>
      </c>
      <c r="B14" s="4">
        <v>17</v>
      </c>
      <c r="C14" s="4">
        <v>89.47</v>
      </c>
      <c r="D14" s="4">
        <v>0</v>
      </c>
      <c r="E14" s="5">
        <f t="shared" si="0"/>
        <v>190007.82385157037</v>
      </c>
      <c r="F14" s="9">
        <v>83.1</v>
      </c>
    </row>
    <row r="15" spans="1:9" x14ac:dyDescent="0.3">
      <c r="A15" s="3" t="s">
        <v>19</v>
      </c>
      <c r="B15" s="4">
        <v>10</v>
      </c>
      <c r="C15" s="4">
        <v>81.3</v>
      </c>
      <c r="D15" s="4">
        <v>0</v>
      </c>
      <c r="E15" s="5">
        <f t="shared" si="0"/>
        <v>123001.23001230012</v>
      </c>
      <c r="F15" s="9">
        <v>43.8</v>
      </c>
    </row>
    <row r="16" spans="1:9" x14ac:dyDescent="0.3">
      <c r="A16" s="3" t="s">
        <v>20</v>
      </c>
      <c r="B16" s="4">
        <v>2</v>
      </c>
      <c r="C16" s="4">
        <v>15.4</v>
      </c>
      <c r="D16" s="4">
        <v>0</v>
      </c>
      <c r="E16" s="5">
        <f t="shared" si="0"/>
        <v>129870.12987012985</v>
      </c>
      <c r="F16" s="9">
        <v>20.8</v>
      </c>
    </row>
    <row r="17" spans="1:6" x14ac:dyDescent="0.3">
      <c r="A17" s="3" t="s">
        <v>21</v>
      </c>
      <c r="B17" s="4">
        <v>25</v>
      </c>
      <c r="C17" s="4">
        <v>54.35</v>
      </c>
      <c r="D17" s="4">
        <v>0</v>
      </c>
      <c r="E17" s="5">
        <f t="shared" si="0"/>
        <v>459981.60073597054</v>
      </c>
      <c r="F17" s="9">
        <v>913.1</v>
      </c>
    </row>
    <row r="18" spans="1:6" x14ac:dyDescent="0.3">
      <c r="A18" s="3" t="s">
        <v>22</v>
      </c>
      <c r="B18" s="4">
        <v>14</v>
      </c>
      <c r="C18" s="4">
        <v>31.11</v>
      </c>
      <c r="D18" s="4">
        <v>0</v>
      </c>
      <c r="E18" s="5">
        <f t="shared" si="0"/>
        <v>450016.07200257154</v>
      </c>
      <c r="F18" s="9">
        <v>241.5</v>
      </c>
    </row>
    <row r="19" spans="1:6" ht="20.399999999999999" x14ac:dyDescent="0.3">
      <c r="A19" s="3" t="s">
        <v>23</v>
      </c>
      <c r="B19" s="4">
        <v>4</v>
      </c>
      <c r="C19" s="4">
        <v>32.520000000000003</v>
      </c>
      <c r="D19" s="4">
        <v>0</v>
      </c>
      <c r="E19" s="5">
        <f t="shared" si="0"/>
        <v>123001.2300123001</v>
      </c>
      <c r="F19" s="9">
        <v>478.2</v>
      </c>
    </row>
    <row r="20" spans="1:6" ht="30.6" x14ac:dyDescent="0.3">
      <c r="A20" s="3" t="s">
        <v>24</v>
      </c>
      <c r="B20" s="4">
        <v>2</v>
      </c>
      <c r="C20" s="4">
        <v>26.32</v>
      </c>
      <c r="D20" s="4">
        <v>0</v>
      </c>
      <c r="E20" s="5">
        <f t="shared" si="0"/>
        <v>75987.841945288747</v>
      </c>
      <c r="F20" s="9">
        <v>0.4</v>
      </c>
    </row>
    <row r="21" spans="1:6" x14ac:dyDescent="0.3">
      <c r="A21" s="3" t="s">
        <v>25</v>
      </c>
      <c r="B21" s="4">
        <v>106</v>
      </c>
      <c r="C21" s="4">
        <v>80.650000000000006</v>
      </c>
      <c r="D21" s="4">
        <v>1</v>
      </c>
      <c r="E21" s="5">
        <f t="shared" si="0"/>
        <v>1314321.1407315561</v>
      </c>
      <c r="F21" s="9">
        <v>334</v>
      </c>
    </row>
    <row r="22" spans="1:6" x14ac:dyDescent="0.3">
      <c r="A22" s="3" t="s">
        <v>26</v>
      </c>
      <c r="B22" s="4">
        <v>154</v>
      </c>
      <c r="C22" s="4">
        <v>111.59</v>
      </c>
      <c r="D22" s="4">
        <v>0</v>
      </c>
      <c r="E22" s="5">
        <f t="shared" si="0"/>
        <v>1380051.975983511</v>
      </c>
      <c r="F22" s="9">
        <v>1108</v>
      </c>
    </row>
    <row r="23" spans="1:6" x14ac:dyDescent="0.3">
      <c r="A23" s="3" t="s">
        <v>27</v>
      </c>
      <c r="B23" s="4">
        <v>13</v>
      </c>
      <c r="C23" s="4">
        <v>94.2</v>
      </c>
      <c r="D23" s="4">
        <v>0</v>
      </c>
      <c r="E23" s="5">
        <f t="shared" si="0"/>
        <v>138004.24628450105</v>
      </c>
      <c r="F23" s="9">
        <v>14.8</v>
      </c>
    </row>
    <row r="24" spans="1:6" ht="30.6" x14ac:dyDescent="0.3">
      <c r="A24" s="3" t="s">
        <v>28</v>
      </c>
      <c r="B24" s="4">
        <v>10</v>
      </c>
      <c r="C24" s="4">
        <v>119.05</v>
      </c>
      <c r="D24" s="4">
        <v>0</v>
      </c>
      <c r="E24" s="5">
        <f t="shared" si="0"/>
        <v>83998.320033599332</v>
      </c>
      <c r="F24" s="9">
        <v>0.6</v>
      </c>
    </row>
    <row r="25" spans="1:6" x14ac:dyDescent="0.3">
      <c r="A25" s="3" t="s">
        <v>29</v>
      </c>
      <c r="B25" s="4">
        <v>1</v>
      </c>
      <c r="C25" s="4">
        <v>9.6199999999999992</v>
      </c>
      <c r="D25" s="4">
        <v>0</v>
      </c>
      <c r="E25" s="5">
        <f t="shared" si="0"/>
        <v>103950.10395010396</v>
      </c>
      <c r="F25" s="9">
        <v>11.9</v>
      </c>
    </row>
    <row r="26" spans="1:6" x14ac:dyDescent="0.3">
      <c r="A26" s="3" t="s">
        <v>30</v>
      </c>
      <c r="B26" s="4">
        <v>33</v>
      </c>
      <c r="C26" s="4">
        <v>61.11</v>
      </c>
      <c r="D26" s="4">
        <v>3</v>
      </c>
      <c r="E26" s="5">
        <f t="shared" si="0"/>
        <v>540009.8183603338</v>
      </c>
      <c r="F26" s="9">
        <v>65.400000000000006</v>
      </c>
    </row>
    <row r="27" spans="1:6" x14ac:dyDescent="0.3">
      <c r="A27" s="3" t="s">
        <v>31</v>
      </c>
      <c r="B27" s="4">
        <v>8</v>
      </c>
      <c r="C27" s="4">
        <v>40.200000000000003</v>
      </c>
      <c r="D27" s="4">
        <v>0</v>
      </c>
      <c r="E27" s="5">
        <f t="shared" si="0"/>
        <v>199004.97512437808</v>
      </c>
      <c r="F27" s="9">
        <v>1067.3</v>
      </c>
    </row>
    <row r="28" spans="1:6" ht="20.399999999999999" x14ac:dyDescent="0.3">
      <c r="A28" s="3" t="s">
        <v>32</v>
      </c>
      <c r="B28" s="4">
        <v>7</v>
      </c>
      <c r="C28" s="4">
        <v>30.61</v>
      </c>
      <c r="D28" s="4">
        <v>0</v>
      </c>
      <c r="E28" s="5">
        <f t="shared" si="0"/>
        <v>228683.43678536426</v>
      </c>
      <c r="F28" s="9">
        <v>49.7</v>
      </c>
    </row>
    <row r="29" spans="1:6" ht="20.399999999999999" x14ac:dyDescent="0.3">
      <c r="A29" s="3" t="s">
        <v>33</v>
      </c>
      <c r="B29" s="4">
        <v>2</v>
      </c>
      <c r="C29" s="4">
        <v>13.16</v>
      </c>
      <c r="D29" s="4">
        <v>0</v>
      </c>
      <c r="E29" s="5">
        <f t="shared" si="0"/>
        <v>151975.68389057749</v>
      </c>
      <c r="F29" s="9">
        <v>1.4</v>
      </c>
    </row>
    <row r="30" spans="1:6" x14ac:dyDescent="0.3">
      <c r="A30" s="3" t="s">
        <v>34</v>
      </c>
      <c r="B30" s="4">
        <v>1</v>
      </c>
      <c r="C30" s="4">
        <v>30.3</v>
      </c>
      <c r="D30" s="4">
        <v>0</v>
      </c>
      <c r="E30" s="5">
        <f t="shared" si="0"/>
        <v>33003.300330033002</v>
      </c>
      <c r="F30" s="9">
        <v>2.4</v>
      </c>
    </row>
    <row r="31" spans="1:6" x14ac:dyDescent="0.3">
      <c r="A31" s="3" t="s">
        <v>35</v>
      </c>
      <c r="B31" s="4">
        <v>512</v>
      </c>
      <c r="C31" s="4">
        <v>187.55</v>
      </c>
      <c r="D31" s="4">
        <v>4</v>
      </c>
      <c r="E31" s="5">
        <f t="shared" si="0"/>
        <v>2729938.6830178616</v>
      </c>
      <c r="F31" s="9">
        <v>4334.3999999999996</v>
      </c>
    </row>
    <row r="32" spans="1:6" x14ac:dyDescent="0.3">
      <c r="A32" s="3" t="s">
        <v>36</v>
      </c>
      <c r="B32" s="4">
        <v>69</v>
      </c>
      <c r="C32" s="4">
        <v>127.78</v>
      </c>
      <c r="D32" s="4">
        <v>0</v>
      </c>
      <c r="E32" s="5">
        <f t="shared" si="0"/>
        <v>539990.60885897628</v>
      </c>
      <c r="F32" s="9">
        <v>390.9</v>
      </c>
    </row>
    <row r="33" spans="1:6" x14ac:dyDescent="0.3">
      <c r="A33" s="3" t="s">
        <v>37</v>
      </c>
      <c r="B33" s="4">
        <v>7</v>
      </c>
      <c r="C33" s="4">
        <v>25</v>
      </c>
      <c r="D33" s="4">
        <v>0</v>
      </c>
      <c r="E33" s="5">
        <f t="shared" si="0"/>
        <v>280000</v>
      </c>
      <c r="F33" s="9">
        <v>1511.1</v>
      </c>
    </row>
    <row r="34" spans="1:6" x14ac:dyDescent="0.3">
      <c r="A34" s="3" t="s">
        <v>38</v>
      </c>
      <c r="B34" s="4">
        <v>15</v>
      </c>
      <c r="C34" s="4">
        <v>37.590000000000003</v>
      </c>
      <c r="D34" s="4">
        <v>0</v>
      </c>
      <c r="E34" s="5">
        <f t="shared" si="0"/>
        <v>399042.29848363926</v>
      </c>
      <c r="F34" s="9">
        <v>1629.1</v>
      </c>
    </row>
    <row r="35" spans="1:6" x14ac:dyDescent="0.3">
      <c r="A35" s="3" t="s">
        <v>39</v>
      </c>
      <c r="B35" s="4">
        <v>193</v>
      </c>
      <c r="C35" s="4">
        <v>173.87</v>
      </c>
      <c r="D35" s="4">
        <v>2</v>
      </c>
      <c r="E35" s="5">
        <f t="shared" si="0"/>
        <v>1110024.7311209524</v>
      </c>
      <c r="F35" s="9">
        <v>629.9</v>
      </c>
    </row>
  </sheetData>
  <autoFilter ref="A1:F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</vt:lpstr>
    </vt:vector>
  </TitlesOfParts>
  <Company>Metrolinx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Sateesh B</dc:creator>
  <cp:lastModifiedBy>Sateesh B</cp:lastModifiedBy>
  <dcterms:created xsi:type="dcterms:W3CDTF">2020-03-29T15:26:49Z</dcterms:created>
  <dcterms:modified xsi:type="dcterms:W3CDTF">2020-03-29T18:54:06Z</dcterms:modified>
</cp:coreProperties>
</file>