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activeTab="1" firstSheet="1" tabRatio="860" windowHeight="1500" windowWidth="15210" xWindow="0" yWindow="0"/>
  </bookViews>
  <sheets>
    <sheet name="Individual_Customer" r:id="rId1" sheetId="1"/>
    <sheet name="ObjectExraction" r:id="rId2" sheetId="12"/>
    <sheet name="Account_Creation" r:id="rId3" sheetId="2"/>
    <sheet name="Cash_Deposit" r:id="rId4" sheetId="7"/>
    <sheet name="Private_Customer" r:id="rId5" sheetId="4"/>
    <sheet name="Customer_Portfolio" r:id="rId6" sheetId="8"/>
    <sheet name="Buy_Order" r:id="rId7" sheetId="5"/>
    <sheet name="Execute_Order" r:id="rId8" sheetId="9"/>
    <sheet name="Authorise_Settlement" r:id="rId9" sheetId="6"/>
    <sheet name="Loans" r:id="rId10" sheetId="11"/>
    <sheet name="Loan_Disbursement" r:id="rId11" sheetId="10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8" l="1" r="G2"/>
  <c i="8" l="1" r="L2"/>
  <c i="1" l="1" r="I2"/>
  <c i="1" r="G2"/>
</calcChain>
</file>

<file path=xl/sharedStrings.xml><?xml version="1.0" encoding="utf-8"?>
<sst xmlns="http://schemas.openxmlformats.org/spreadsheetml/2006/main" count="295" uniqueCount="196">
  <si>
    <t>ScenarioName</t>
  </si>
  <si>
    <t>Title</t>
  </si>
  <si>
    <t>GivenName</t>
  </si>
  <si>
    <t>FamilyName</t>
  </si>
  <si>
    <t>Gender</t>
  </si>
  <si>
    <t>AccountOfficer</t>
  </si>
  <si>
    <t>Mr</t>
  </si>
  <si>
    <t>GBFullName</t>
  </si>
  <si>
    <t>GBShortName</t>
  </si>
  <si>
    <t>Mnemonic</t>
  </si>
  <si>
    <t>MaritalStatus</t>
  </si>
  <si>
    <t>Sector</t>
  </si>
  <si>
    <t>Language</t>
  </si>
  <si>
    <t>SecondOfficer</t>
  </si>
  <si>
    <t>Target</t>
  </si>
  <si>
    <t>Industry</t>
  </si>
  <si>
    <t>Nationality</t>
  </si>
  <si>
    <t>CustomerStatus</t>
  </si>
  <si>
    <t>Residence</t>
  </si>
  <si>
    <t>Vulnerability</t>
  </si>
  <si>
    <t>GBPostCode</t>
  </si>
  <si>
    <t>GBCountry</t>
  </si>
  <si>
    <t>PhoneNumbersRes</t>
  </si>
  <si>
    <t>MobilePhoneNumbers</t>
  </si>
  <si>
    <t>EmailAddress</t>
  </si>
  <si>
    <t>PhoneNumbersOff</t>
  </si>
  <si>
    <t>Fax</t>
  </si>
  <si>
    <t>SecureMessage</t>
  </si>
  <si>
    <t>UpdatePrevAddress</t>
  </si>
  <si>
    <t>LegalID</t>
  </si>
  <si>
    <t>IssueDate</t>
  </si>
  <si>
    <t>DocumentName</t>
  </si>
  <si>
    <t>IssueAuthority</t>
  </si>
  <si>
    <t>ExpirationDate</t>
  </si>
  <si>
    <t>EmploymentStatus</t>
  </si>
  <si>
    <t>JobTitle</t>
  </si>
  <si>
    <t>Occupation</t>
  </si>
  <si>
    <t>EmployersName</t>
  </si>
  <si>
    <t>ResidenceStatus</t>
  </si>
  <si>
    <t>ResidenceType</t>
  </si>
  <si>
    <t>ResidenceSince</t>
  </si>
  <si>
    <t>CommType</t>
  </si>
  <si>
    <t>InternetBanking?</t>
  </si>
  <si>
    <t>PrefChannel</t>
  </si>
  <si>
    <t>ContactDate</t>
  </si>
  <si>
    <t>KycRelationship</t>
  </si>
  <si>
    <t>KYCComplete</t>
  </si>
  <si>
    <t>AMLCheck</t>
  </si>
  <si>
    <t>ReportTemplate</t>
  </si>
  <si>
    <t>Tamil</t>
  </si>
  <si>
    <t>Married</t>
  </si>
  <si>
    <t>IN</t>
  </si>
  <si>
    <t>Active</t>
  </si>
  <si>
    <t>Siruseri</t>
  </si>
  <si>
    <t>A505,MantriSynergyAppt</t>
  </si>
  <si>
    <t>Chennai</t>
  </si>
  <si>
    <t>India</t>
  </si>
  <si>
    <t>jhadjkksfd@gmail.com</t>
  </si>
  <si>
    <t>TN003435</t>
  </si>
  <si>
    <t>Driving License</t>
  </si>
  <si>
    <t>TN</t>
  </si>
  <si>
    <t>20200401</t>
  </si>
  <si>
    <t>Hired</t>
  </si>
  <si>
    <t>MC</t>
  </si>
  <si>
    <t>IT Professional</t>
  </si>
  <si>
    <t>TechMahindra</t>
  </si>
  <si>
    <t>Other</t>
  </si>
  <si>
    <t>Independent House</t>
  </si>
  <si>
    <t>20100401</t>
  </si>
  <si>
    <t>Proposals</t>
  </si>
  <si>
    <t>BRANCH</t>
  </si>
  <si>
    <t>CRRS1808657574</t>
  </si>
  <si>
    <t>CustomerType</t>
  </si>
  <si>
    <t>CustomerRating</t>
  </si>
  <si>
    <t>GBStreet</t>
  </si>
  <si>
    <t>GBAddress</t>
  </si>
  <si>
    <t>GBTown_City</t>
  </si>
  <si>
    <t>Male</t>
  </si>
  <si>
    <t>DateOfBirth</t>
  </si>
  <si>
    <t>NameOnID</t>
  </si>
  <si>
    <t>Yes</t>
  </si>
  <si>
    <t>9798479834</t>
  </si>
  <si>
    <t>9798478834</t>
  </si>
  <si>
    <t>6789234332</t>
  </si>
  <si>
    <t>9987878784</t>
  </si>
  <si>
    <t>Confidential</t>
  </si>
  <si>
    <t>AMLResult</t>
  </si>
  <si>
    <t>Null</t>
  </si>
  <si>
    <t>Standard</t>
  </si>
  <si>
    <t>20180403</t>
  </si>
  <si>
    <t>20180416</t>
  </si>
  <si>
    <t>19870401</t>
  </si>
  <si>
    <t>GBFullName_2</t>
  </si>
  <si>
    <t>ExecutionFlag</t>
  </si>
  <si>
    <t>Y</t>
  </si>
  <si>
    <t>PreRequsiteTestCaseID</t>
  </si>
  <si>
    <t>Currency</t>
  </si>
  <si>
    <t>USD</t>
  </si>
  <si>
    <t>CustomerID</t>
  </si>
  <si>
    <t>AccountID</t>
  </si>
  <si>
    <t>GBAccountName</t>
  </si>
  <si>
    <t>AccountOfficier</t>
  </si>
  <si>
    <t>Otherofficer</t>
  </si>
  <si>
    <t>Passbook</t>
  </si>
  <si>
    <t>JointHolder</t>
  </si>
  <si>
    <t>JointRelationcode</t>
  </si>
  <si>
    <t>IntLiquidationtype</t>
  </si>
  <si>
    <t>IntLiquidationAcct</t>
  </si>
  <si>
    <t>Singlelimit</t>
  </si>
  <si>
    <t>Linktolimit</t>
  </si>
  <si>
    <t>TC01_T24_AccountCreation</t>
  </si>
  <si>
    <t>TC01_T24_PrivateCustomer</t>
  </si>
  <si>
    <t>ClientType</t>
  </si>
  <si>
    <t>StatementFrequency</t>
  </si>
  <si>
    <t>ReportsRequested</t>
  </si>
  <si>
    <t>PrivateCustomerID</t>
  </si>
  <si>
    <t>20180418BSNSS</t>
  </si>
  <si>
    <t>1</t>
  </si>
  <si>
    <t>Customer</t>
  </si>
  <si>
    <t>BuyOrderReferenceNo</t>
  </si>
  <si>
    <t>PortfolioID</t>
  </si>
  <si>
    <t>ClientDepository</t>
  </si>
  <si>
    <t>Nominal1</t>
  </si>
  <si>
    <t>TC01_T24_BuyOrder</t>
  </si>
  <si>
    <t>Security</t>
  </si>
  <si>
    <t>TradeCCY</t>
  </si>
  <si>
    <t>Activity</t>
  </si>
  <si>
    <t>OrderDate</t>
  </si>
  <si>
    <t>ValueDate</t>
  </si>
  <si>
    <t>OrderType</t>
  </si>
  <si>
    <t>100472</t>
  </si>
  <si>
    <t>1000</t>
  </si>
  <si>
    <t>100041-000</t>
  </si>
  <si>
    <t>BUY</t>
  </si>
  <si>
    <t>20180417</t>
  </si>
  <si>
    <t>MARKET</t>
  </si>
  <si>
    <t>TC01_T24_AuthoriseSettlement</t>
  </si>
  <si>
    <t>List of entries (authorised)</t>
  </si>
  <si>
    <t>10</t>
  </si>
  <si>
    <t>TC01_T24_CashDeposit</t>
  </si>
  <si>
    <t>More_Actions</t>
  </si>
  <si>
    <t>TransactionRefNo</t>
  </si>
  <si>
    <t>Units</t>
  </si>
  <si>
    <t>Deposit_Amount</t>
  </si>
  <si>
    <t>YES</t>
  </si>
  <si>
    <t>TC01_T24_CustomerPortfolio</t>
  </si>
  <si>
    <t>Proposal_Warning</t>
  </si>
  <si>
    <t>ValueOnline</t>
  </si>
  <si>
    <t>SafeKeeping_Acc</t>
  </si>
  <si>
    <t>Managed_account</t>
  </si>
  <si>
    <t>Portfolio_program</t>
  </si>
  <si>
    <t>Portfolio_manager</t>
  </si>
  <si>
    <t>Account_Name</t>
  </si>
  <si>
    <t>Value_Currency</t>
  </si>
  <si>
    <t>Reference_Currency</t>
  </si>
  <si>
    <t>Broker</t>
  </si>
  <si>
    <t>TC01_T24_Execute_Order</t>
  </si>
  <si>
    <t>DeliveryInstr1</t>
  </si>
  <si>
    <t>Price1</t>
  </si>
  <si>
    <t>NominalRecd1</t>
  </si>
  <si>
    <t>BrokerNo1</t>
  </si>
  <si>
    <t>BrokerType1</t>
  </si>
  <si>
    <t>2.01697</t>
  </si>
  <si>
    <t>FOP</t>
  </si>
  <si>
    <t>TradeDate</t>
  </si>
  <si>
    <t>TC01_T24_Create Individual Customer</t>
  </si>
  <si>
    <t>Rajaa</t>
  </si>
  <si>
    <t>TC01_T24_Loan_Disbursement</t>
  </si>
  <si>
    <t>ArrangementID</t>
  </si>
  <si>
    <t>DebitCurrency</t>
  </si>
  <si>
    <t>DebitAmount</t>
  </si>
  <si>
    <t>CreditAccount</t>
  </si>
  <si>
    <t>AADisbursementID</t>
  </si>
  <si>
    <t>191236</t>
  </si>
  <si>
    <t>88404</t>
  </si>
  <si>
    <t>TT18107K8HVD</t>
  </si>
  <si>
    <t>191236-1</t>
  </si>
  <si>
    <t>OPODSC1810703616</t>
  </si>
  <si>
    <t>RECEIVED</t>
  </si>
  <si>
    <t>2Y</t>
  </si>
  <si>
    <t>2000</t>
  </si>
  <si>
    <t>TC01_T24_LoanCreation</t>
  </si>
  <si>
    <t>LoanRefNo</t>
  </si>
  <si>
    <t>WarningMessage</t>
  </si>
  <si>
    <t>Term</t>
  </si>
  <si>
    <t>Amount</t>
  </si>
  <si>
    <t>191240</t>
  </si>
  <si>
    <t>88498</t>
  </si>
  <si>
    <t>AAACT181077WLT49LQ</t>
  </si>
  <si>
    <t>AA18107J49MZ</t>
  </si>
  <si>
    <t>FT181079L7D6</t>
  </si>
  <si>
    <t>Rameeesh</t>
  </si>
  <si>
    <t>191382</t>
  </si>
  <si>
    <t>TC001_Object_Extraction</t>
  </si>
  <si>
    <t>191433</t>
  </si>
  <si>
    <t>191434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</si>
</sst>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Palatino Linotype"/>
      <family val="1"/>
    </font>
    <font>
      <sz val="11"/>
      <color theme="1"/>
      <name val="Palatino Linotype"/>
      <family val="1"/>
    </font>
    <font>
      <sz val="10"/>
      <color theme="1"/>
      <name val="Palatino Linotype"/>
      <family val="1"/>
    </font>
    <font>
      <u/>
      <sz val="10"/>
      <color theme="10"/>
      <name val="Palatino Linotype"/>
      <family val="1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5">
    <xf borderId="0" fillId="0" fontId="0" numFmtId="0" xfId="0"/>
    <xf applyFont="1" borderId="0" fillId="0" fontId="3" numFmtId="0" xfId="0"/>
    <xf applyFont="1" borderId="0" fillId="0" fontId="4" numFmtId="0" xfId="0"/>
    <xf applyBorder="1" applyFill="1" applyFont="1" borderId="1" fillId="2" fontId="2" numFmtId="0" xfId="0"/>
    <xf applyBorder="1" applyFont="1" borderId="1" fillId="0" fontId="4" numFmtId="0" xfId="0"/>
    <xf applyBorder="1" applyFont="1" borderId="1" fillId="0" fontId="4" numFmtId="0" quotePrefix="1" xfId="0"/>
    <xf applyBorder="1" applyFont="1" borderId="1" fillId="0" fontId="5" numFmtId="0" xfId="1"/>
    <xf applyBorder="1" applyFont="1" applyNumberFormat="1" borderId="1" fillId="0" fontId="4" numFmtId="15" quotePrefix="1" xfId="0"/>
    <xf applyBorder="1" borderId="1" fillId="0" fontId="0" numFmtId="0" xfId="0"/>
    <xf applyBorder="1" borderId="1" fillId="0" fontId="0" numFmtId="0" quotePrefix="1" xfId="0"/>
    <xf applyBorder="1" applyFill="1" applyFont="1" borderId="2" fillId="2" fontId="2" numFmtId="0" xfId="0"/>
    <xf applyBorder="1" applyFont="1" borderId="1" fillId="0" fontId="6" numFmtId="0" xfId="0"/>
    <xf applyBorder="1" applyFill="1" applyFont="1" borderId="1" fillId="0" fontId="4" numFmtId="0" quotePrefix="1" xfId="0"/>
    <xf applyBorder="1" applyFill="1" applyFont="1" borderId="3" fillId="2" fontId="2" numFmtId="0" xfId="0"/>
    <xf borderId="0" fillId="0" fontId="0" numFmtId="0" quotePrefix="1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jhadjkksfd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J16"/>
  <sheetViews>
    <sheetView workbookViewId="0">
      <selection activeCell="E2" sqref="E2"/>
    </sheetView>
  </sheetViews>
  <sheetFormatPr defaultRowHeight="15" x14ac:dyDescent="0.25"/>
  <cols>
    <col min="1" max="1" customWidth="true" width="42.140625" collapsed="true"/>
    <col min="2" max="2" customWidth="true" width="15.7109375" collapsed="true"/>
    <col min="3" max="3" bestFit="true" customWidth="true" width="15.85546875" collapsed="true"/>
    <col min="5" max="5" bestFit="true" customWidth="true" width="13.28515625" collapsed="true"/>
    <col min="6" max="6" bestFit="true" customWidth="true" width="12.140625" collapsed="true"/>
    <col min="7" max="7" bestFit="true" customWidth="true" width="20.0" collapsed="true"/>
    <col min="8" max="8" bestFit="true" customWidth="true" width="14.42578125" collapsed="true"/>
    <col min="9" max="9" bestFit="true" customWidth="true" width="15.85546875" collapsed="true"/>
    <col min="11" max="11" customWidth="true" width="13.7109375" collapsed="true"/>
    <col min="12" max="12" customWidth="true" width="13.42578125" collapsed="true"/>
    <col min="18" max="18" bestFit="true" customWidth="true" width="8.28515625" collapsed="true"/>
    <col min="19" max="19" bestFit="true" customWidth="true" width="10.85546875" collapsed="true"/>
    <col min="20" max="20" bestFit="true" customWidth="true" width="15.140625" collapsed="true"/>
    <col min="21" max="21" bestFit="true" customWidth="true" width="14.0" collapsed="true"/>
    <col min="22" max="22" bestFit="true" customWidth="true" width="10.140625" collapsed="true"/>
    <col min="23" max="23" bestFit="true" customWidth="true" width="15.28515625" collapsed="true"/>
    <col min="24" max="24" bestFit="true" customWidth="true" width="11.28515625" collapsed="true"/>
    <col min="25" max="25" bestFit="true" customWidth="true" width="12.5703125" collapsed="true"/>
    <col min="27" max="27" bestFit="true" customWidth="true" width="8.85546875" collapsed="true"/>
    <col min="28" max="28" bestFit="true" customWidth="true" width="23.42578125" collapsed="true"/>
    <col min="29" max="29" bestFit="true" customWidth="true" width="12.7109375" collapsed="true"/>
    <col min="30" max="30" bestFit="true" customWidth="true" width="11.85546875" collapsed="true"/>
    <col min="31" max="31" bestFit="true" customWidth="true" width="10.42578125" collapsed="true"/>
    <col min="32" max="32" bestFit="true" customWidth="true" width="18.28515625" collapsed="true"/>
    <col min="33" max="34" bestFit="true" customWidth="true" width="21.5703125" collapsed="true"/>
    <col min="37" max="37" bestFit="true" customWidth="true" width="14.85546875" collapsed="true"/>
    <col min="40" max="40" bestFit="true" customWidth="true" width="10.42578125" collapsed="true"/>
    <col min="42" max="42" bestFit="true" customWidth="true" width="15.5703125" collapsed="true"/>
    <col min="43" max="43" bestFit="true" customWidth="true" width="14.140625" collapsed="true"/>
    <col min="44" max="44" bestFit="true" customWidth="true" width="14.28515625" collapsed="true"/>
    <col min="45" max="45" bestFit="true" customWidth="true" width="18.0" collapsed="true"/>
    <col min="47" max="47" bestFit="true" customWidth="true" width="14.140625" collapsed="true"/>
    <col min="48" max="49" bestFit="true" customWidth="true" width="15.7109375" collapsed="true"/>
    <col min="50" max="50" bestFit="true" customWidth="true" width="18.85546875" collapsed="true"/>
    <col min="51" max="51" bestFit="true" customWidth="true" width="15.0" collapsed="true"/>
    <col min="52" max="52" bestFit="true" customWidth="true" width="11.0" collapsed="true"/>
    <col min="53" max="53" bestFit="true" customWidth="true" width="16.85546875" collapsed="true"/>
    <col min="54" max="54" bestFit="true" customWidth="true" width="16.42578125" collapsed="true"/>
    <col min="56" max="56" bestFit="true" customWidth="true" width="11.85546875" collapsed="true"/>
    <col min="57" max="57" bestFit="true" customWidth="true" width="15.5703125" collapsed="true"/>
    <col min="58" max="58" bestFit="true" customWidth="true" width="13.140625" collapsed="true"/>
    <col min="59" max="59" bestFit="true" customWidth="true" width="10.140625" collapsed="true"/>
  </cols>
  <sheetData>
    <row customFormat="1" ht="17.25" r="1" s="1" spans="1:61" x14ac:dyDescent="0.35">
      <c r="A1" s="3" t="s">
        <v>0</v>
      </c>
      <c r="B1" s="3" t="s">
        <v>93</v>
      </c>
      <c r="C1" s="3" t="s">
        <v>98</v>
      </c>
      <c r="D1" s="3" t="s">
        <v>1</v>
      </c>
      <c r="E1" s="3" t="s">
        <v>2</v>
      </c>
      <c r="F1" s="3" t="s">
        <v>3</v>
      </c>
      <c r="G1" s="3" t="s">
        <v>7</v>
      </c>
      <c r="H1" s="3" t="s">
        <v>92</v>
      </c>
      <c r="I1" s="3" t="s">
        <v>8</v>
      </c>
      <c r="J1" s="3" t="s">
        <v>9</v>
      </c>
      <c r="K1" s="3" t="s">
        <v>4</v>
      </c>
      <c r="L1" s="3" t="s">
        <v>10</v>
      </c>
      <c r="M1" s="3" t="s">
        <v>11</v>
      </c>
      <c r="N1" s="3" t="s">
        <v>12</v>
      </c>
      <c r="O1" s="3" t="s">
        <v>5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72</v>
      </c>
      <c r="V1" s="3" t="s">
        <v>18</v>
      </c>
      <c r="W1" s="3" t="s">
        <v>73</v>
      </c>
      <c r="X1" s="3" t="s">
        <v>78</v>
      </c>
      <c r="Y1" s="3" t="s">
        <v>19</v>
      </c>
      <c r="Z1" s="3" t="s">
        <v>12</v>
      </c>
      <c r="AA1" s="3" t="s">
        <v>74</v>
      </c>
      <c r="AB1" s="3" t="s">
        <v>75</v>
      </c>
      <c r="AC1" s="3" t="s">
        <v>76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3" t="s">
        <v>27</v>
      </c>
      <c r="AL1" s="3" t="s">
        <v>28</v>
      </c>
      <c r="AM1" s="3" t="s">
        <v>29</v>
      </c>
      <c r="AN1" s="3" t="s">
        <v>79</v>
      </c>
      <c r="AO1" s="3" t="s">
        <v>30</v>
      </c>
      <c r="AP1" s="3" t="s">
        <v>31</v>
      </c>
      <c r="AQ1" s="3" t="s">
        <v>32</v>
      </c>
      <c r="AR1" s="3" t="s">
        <v>33</v>
      </c>
      <c r="AS1" s="3" t="s">
        <v>34</v>
      </c>
      <c r="AT1" s="3" t="s">
        <v>35</v>
      </c>
      <c r="AU1" s="3" t="s">
        <v>36</v>
      </c>
      <c r="AV1" s="3" t="s">
        <v>37</v>
      </c>
      <c r="AW1" s="3" t="s">
        <v>38</v>
      </c>
      <c r="AX1" s="3" t="s">
        <v>39</v>
      </c>
      <c r="AY1" s="3" t="s">
        <v>40</v>
      </c>
      <c r="AZ1" s="3" t="s">
        <v>41</v>
      </c>
      <c r="BA1" s="3" t="s">
        <v>85</v>
      </c>
      <c r="BB1" s="3" t="s">
        <v>42</v>
      </c>
      <c r="BC1" s="3" t="s">
        <v>43</v>
      </c>
      <c r="BD1" s="3" t="s">
        <v>44</v>
      </c>
      <c r="BE1" s="3" t="s">
        <v>45</v>
      </c>
      <c r="BF1" s="3" t="s">
        <v>46</v>
      </c>
      <c r="BG1" s="3" t="s">
        <v>47</v>
      </c>
      <c r="BH1" s="3" t="s">
        <v>86</v>
      </c>
      <c r="BI1" s="3" t="s">
        <v>48</v>
      </c>
    </row>
    <row customFormat="1" r="2" s="2" spans="1:61" x14ac:dyDescent="0.3">
      <c r="A2" s="4" t="s">
        <v>165</v>
      </c>
      <c r="B2" s="4" t="s">
        <v>94</v>
      </c>
      <c r="C2" s="8" t="s">
        <v>195</v>
      </c>
      <c r="D2" s="4" t="s">
        <v>6</v>
      </c>
      <c r="E2" s="4" t="s">
        <v>191</v>
      </c>
      <c r="F2" s="4" t="s">
        <v>166</v>
      </c>
      <c r="G2" s="4" t="str">
        <f>E2&amp;" " &amp; F2</f>
        <v>Rameeesh Rajaa</v>
      </c>
      <c r="H2"/>
      <c r="I2" s="4" t="str">
        <f>E2</f>
        <v>Rameeesh</v>
      </c>
      <c r="J2"/>
      <c r="K2" s="4" t="s">
        <v>77</v>
      </c>
      <c r="L2" s="4" t="s">
        <v>50</v>
      </c>
      <c r="M2" s="4">
        <v>1001</v>
      </c>
      <c r="N2" s="4">
        <v>1</v>
      </c>
      <c r="O2" s="4">
        <v>1</v>
      </c>
      <c r="P2" s="4">
        <v>2</v>
      </c>
      <c r="Q2" s="4">
        <v>4</v>
      </c>
      <c r="R2" s="4">
        <v>1000</v>
      </c>
      <c r="S2" s="4" t="s">
        <v>51</v>
      </c>
      <c r="T2" s="4">
        <v>3</v>
      </c>
      <c r="U2" s="4" t="s">
        <v>52</v>
      </c>
      <c r="V2" s="4" t="s">
        <v>51</v>
      </c>
      <c r="W2" s="4">
        <v>3</v>
      </c>
      <c r="X2" s="5" t="s">
        <v>91</v>
      </c>
      <c r="Y2"/>
      <c r="Z2" s="4">
        <v>1</v>
      </c>
      <c r="AA2" s="4" t="s">
        <v>53</v>
      </c>
      <c r="AB2" s="4" t="s">
        <v>54</v>
      </c>
      <c r="AC2" s="4" t="s">
        <v>55</v>
      </c>
      <c r="AD2" s="4">
        <v>603103</v>
      </c>
      <c r="AE2" s="4" t="s">
        <v>56</v>
      </c>
      <c r="AF2" s="5" t="s">
        <v>84</v>
      </c>
      <c r="AG2" s="5" t="s">
        <v>83</v>
      </c>
      <c r="AH2" s="6" t="s">
        <v>57</v>
      </c>
      <c r="AI2" s="5" t="s">
        <v>81</v>
      </c>
      <c r="AJ2" s="5" t="s">
        <v>82</v>
      </c>
      <c r="AK2"/>
      <c r="AL2"/>
      <c r="AM2" s="4" t="s">
        <v>58</v>
      </c>
      <c r="AN2" s="4" t="s">
        <v>49</v>
      </c>
      <c r="AO2" s="7" t="s">
        <v>89</v>
      </c>
      <c r="AP2" s="4" t="s">
        <v>59</v>
      </c>
      <c r="AQ2" s="4" t="s">
        <v>60</v>
      </c>
      <c r="AR2" s="5" t="s">
        <v>61</v>
      </c>
      <c r="AS2" s="4" t="s">
        <v>62</v>
      </c>
      <c r="AT2" s="4" t="s">
        <v>63</v>
      </c>
      <c r="AU2" s="4" t="s">
        <v>64</v>
      </c>
      <c r="AV2" s="4" t="s">
        <v>65</v>
      </c>
      <c r="AW2" s="4" t="s">
        <v>66</v>
      </c>
      <c r="AX2" s="4" t="s">
        <v>67</v>
      </c>
      <c r="AY2" s="5" t="s">
        <v>68</v>
      </c>
      <c r="AZ2" s="4" t="s">
        <v>69</v>
      </c>
      <c r="BA2" s="4" t="s">
        <v>80</v>
      </c>
      <c r="BB2"/>
      <c r="BC2" s="4" t="s">
        <v>70</v>
      </c>
      <c r="BD2" s="5" t="s">
        <v>90</v>
      </c>
      <c r="BE2" s="4" t="s">
        <v>71</v>
      </c>
      <c r="BF2" s="4" t="s">
        <v>80</v>
      </c>
      <c r="BG2" s="4" t="s">
        <v>87</v>
      </c>
      <c r="BH2" s="4" t="s">
        <v>87</v>
      </c>
      <c r="BI2" s="4" t="s">
        <v>88</v>
      </c>
    </row>
    <row customFormat="1" ht="16.5" r="3" s="1" spans="1:6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</row>
    <row customFormat="1" ht="16.5" r="4" s="1" spans="1:6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customFormat="1" ht="16.5" r="5" s="1" spans="1:6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customFormat="1" ht="16.5" r="6" s="1" spans="1:61" x14ac:dyDescent="0.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customFormat="1" ht="16.5" r="7" s="1" spans="1:6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customFormat="1" ht="16.5" r="8" s="1" spans="1:61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customFormat="1" ht="16.5" r="9" s="1" spans="1:6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customFormat="1" ht="16.5" r="10" s="1" spans="1:61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customFormat="1" ht="16.5" r="11" s="1" spans="1:6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customFormat="1" ht="16.5" r="12" s="1" spans="1:6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customFormat="1" ht="16.5" r="13" s="1" spans="1:6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customFormat="1" ht="16.5" r="14" s="1" spans="1:6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customFormat="1" ht="16.5" r="15" s="1" spans="1:6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customFormat="1" ht="16.5" r="16" s="1" spans="1:6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</sheetData>
  <hyperlinks>
    <hyperlink r:id="rId1" ref="AH2"/>
  </hyperlinks>
  <pageMargins bottom="0.75" footer="0.3" header="0.3" left="0.7" right="0.7" top="0.75"/>
  <pageSetup horizontalDpi="90" orientation="portrait" paperSize="9" r:id="rId2" verticalDpi="9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5" x14ac:dyDescent="0.25"/>
  <cols>
    <col min="1" max="1" bestFit="true" customWidth="true" width="25.28515625" collapsed="true"/>
    <col min="2" max="2" bestFit="true" customWidth="true" width="35.28515625" collapsed="true"/>
    <col min="3" max="3" bestFit="true" customWidth="true" width="15.28515625" collapsed="true"/>
    <col min="4" max="4" bestFit="true" customWidth="true" width="13.42578125" collapsed="true"/>
    <col min="5" max="5" customWidth="true" width="13.42578125" collapsed="true"/>
    <col min="6" max="6" bestFit="true" customWidth="true" width="10.7109375" collapsed="true"/>
    <col min="9" max="9" bestFit="true" customWidth="true" width="16.28515625" collapsed="true"/>
    <col min="10" max="10" bestFit="true" customWidth="true" width="21.0" collapsed="true"/>
    <col min="11" max="11" bestFit="true" customWidth="true" width="16.7109375" collapsed="true"/>
  </cols>
  <sheetData>
    <row ht="17.25" r="1" spans="1:11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96</v>
      </c>
      <c r="G1" s="3" t="s">
        <v>185</v>
      </c>
      <c r="H1" s="3" t="s">
        <v>184</v>
      </c>
      <c r="I1" s="3" t="s">
        <v>183</v>
      </c>
      <c r="J1" s="3" t="s">
        <v>182</v>
      </c>
      <c r="K1" s="3" t="s">
        <v>168</v>
      </c>
    </row>
    <row ht="15.75" r="2" spans="1:11" x14ac:dyDescent="0.3">
      <c r="A2" s="8" t="s">
        <v>181</v>
      </c>
      <c r="B2" s="4" t="s">
        <v>110</v>
      </c>
      <c r="C2" s="4" t="s">
        <v>94</v>
      </c>
      <c r="D2" s="14" t="s">
        <v>186</v>
      </c>
      <c r="E2" t="s">
        <v>187</v>
      </c>
      <c r="F2" t="s">
        <v>97</v>
      </c>
      <c r="G2" s="14" t="s">
        <v>180</v>
      </c>
      <c r="H2" t="s">
        <v>179</v>
      </c>
      <c r="I2" t="s">
        <v>178</v>
      </c>
      <c r="J2" t="s">
        <v>188</v>
      </c>
      <c r="K2" t="s">
        <v>189</v>
      </c>
    </row>
  </sheetData>
  <pageMargins bottom="0.75" footer="0.3" header="0.3" left="0.7" right="0.7" top="0.75"/>
  <pageSetup horizontalDpi="90" orientation="portrait" r:id="rId1" verticalDpi="9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activeCell="E19" sqref="E19"/>
    </sheetView>
  </sheetViews>
  <sheetFormatPr defaultRowHeight="15" x14ac:dyDescent="0.25"/>
  <cols>
    <col min="1" max="1" bestFit="true" customWidth="true" width="25.28515625" collapsed="true"/>
    <col min="2" max="2" bestFit="true" customWidth="true" width="35.28515625" collapsed="true"/>
    <col min="3" max="3" bestFit="true" customWidth="true" width="15.28515625" collapsed="true"/>
    <col min="4" max="4" bestFit="true" customWidth="true" width="17.28515625" collapsed="true"/>
    <col min="5" max="5" bestFit="true" customWidth="true" width="16.28515625" collapsed="true"/>
    <col min="6" max="6" bestFit="true" customWidth="true" width="14.85546875" collapsed="true"/>
    <col min="7" max="7" bestFit="true" customWidth="true" width="15.85546875" collapsed="true"/>
    <col min="8" max="8" bestFit="true" customWidth="true" width="25.28515625" collapsed="true"/>
  </cols>
  <sheetData>
    <row ht="17.25" r="1" spans="1:8" x14ac:dyDescent="0.35">
      <c r="A1" s="3" t="s">
        <v>0</v>
      </c>
      <c r="B1" s="3" t="s">
        <v>95</v>
      </c>
      <c r="C1" s="3" t="s">
        <v>93</v>
      </c>
      <c r="D1" s="13" t="s">
        <v>168</v>
      </c>
      <c r="E1" s="13" t="s">
        <v>169</v>
      </c>
      <c r="F1" s="13" t="s">
        <v>170</v>
      </c>
      <c r="G1" s="13" t="s">
        <v>171</v>
      </c>
      <c r="H1" s="13" t="s">
        <v>172</v>
      </c>
    </row>
    <row ht="15.75" r="2" spans="1:8" x14ac:dyDescent="0.3">
      <c r="A2" s="8" t="s">
        <v>167</v>
      </c>
      <c r="B2" s="4" t="s">
        <v>181</v>
      </c>
      <c r="C2" s="4" t="s">
        <v>94</v>
      </c>
      <c r="D2" t="s">
        <v>189</v>
      </c>
      <c r="E2" t="s">
        <v>97</v>
      </c>
      <c r="F2" s="14" t="s">
        <v>131</v>
      </c>
      <c r="G2" s="14" t="s">
        <v>187</v>
      </c>
      <c r="H2" t="s">
        <v>190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25.28515625" collapsed="true"/>
    <col min="2" max="2" bestFit="true" customWidth="true" width="15.28515625" collapsed="true"/>
  </cols>
  <sheetData>
    <row ht="17.25" r="1" spans="1:2" x14ac:dyDescent="0.35">
      <c r="A1" s="3" t="s">
        <v>0</v>
      </c>
      <c r="B1" s="3" t="s">
        <v>93</v>
      </c>
    </row>
    <row ht="15.75" r="2" spans="1:2" x14ac:dyDescent="0.3">
      <c r="A2" s="8" t="s">
        <v>193</v>
      </c>
      <c r="B2" s="4" t="s">
        <v>94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"/>
  <sheetViews>
    <sheetView workbookViewId="0">
      <selection sqref="A1:C2"/>
    </sheetView>
  </sheetViews>
  <sheetFormatPr defaultRowHeight="15" x14ac:dyDescent="0.25"/>
  <cols>
    <col min="1" max="1" customWidth="true" width="27.140625" collapsed="true"/>
    <col min="2" max="2" customWidth="true" width="42.7109375" collapsed="true"/>
    <col min="3" max="3" customWidth="true" width="21.28515625" collapsed="true"/>
    <col min="4" max="4" bestFit="true" customWidth="true" width="13.140625" collapsed="true"/>
    <col min="5" max="5" customWidth="true" width="20.0" collapsed="true"/>
    <col min="6" max="6" customWidth="true" width="18.85546875" collapsed="true"/>
  </cols>
  <sheetData>
    <row ht="17.25" r="1" spans="1:18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96</v>
      </c>
      <c r="G1" s="3" t="s">
        <v>9</v>
      </c>
      <c r="H1" s="3" t="s">
        <v>100</v>
      </c>
      <c r="I1" s="3" t="s">
        <v>8</v>
      </c>
      <c r="J1" s="3" t="s">
        <v>101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</row>
    <row ht="15.75" r="2" spans="1:18" x14ac:dyDescent="0.3">
      <c r="A2" s="8" t="s">
        <v>110</v>
      </c>
      <c r="B2" s="4" t="s">
        <v>165</v>
      </c>
      <c r="C2" s="4" t="s">
        <v>94</v>
      </c>
      <c r="D2" s="8" t="s">
        <v>195</v>
      </c>
      <c r="E2" s="9" t="s">
        <v>187</v>
      </c>
      <c r="F2" s="8" t="s">
        <v>97</v>
      </c>
      <c r="G2"/>
      <c r="H2"/>
      <c r="I2"/>
      <c r="J2"/>
      <c r="K2"/>
      <c r="L2"/>
      <c r="M2"/>
      <c r="N2"/>
      <c r="O2"/>
      <c r="P2"/>
      <c r="Q2"/>
      <c r="R2"/>
    </row>
  </sheetData>
  <pageMargins bottom="0.75" footer="0.3" header="0.3" left="0.7" right="0.7" top="0.75"/>
  <pageSetup horizontalDpi="90" orientation="portrait" paperSize="9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H2"/>
    </sheetView>
  </sheetViews>
  <sheetFormatPr defaultRowHeight="15" x14ac:dyDescent="0.25"/>
  <cols>
    <col min="1" max="1" bestFit="true" customWidth="true" width="21.7109375" collapsed="true"/>
    <col min="2" max="2" customWidth="true" width="37.42578125" collapsed="true"/>
    <col min="3" max="3" bestFit="true" customWidth="true" width="15.28515625" collapsed="true"/>
    <col min="4" max="4" bestFit="true" customWidth="true" width="18.28515625" collapsed="true"/>
    <col min="5" max="5" bestFit="true" customWidth="true" width="17.0" collapsed="true"/>
    <col min="6" max="6" customWidth="true" width="24.85546875" collapsed="true"/>
    <col min="7" max="7" customWidth="true" width="26.85546875" collapsed="true"/>
    <col min="8" max="8" customWidth="true" width="34.28515625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143</v>
      </c>
      <c r="E1" s="3" t="s">
        <v>99</v>
      </c>
      <c r="F1" s="3" t="s">
        <v>142</v>
      </c>
      <c r="G1" s="3" t="s">
        <v>141</v>
      </c>
      <c r="H1" s="3" t="s">
        <v>140</v>
      </c>
      <c r="I1" s="10"/>
      <c r="J1" s="3"/>
      <c r="K1" s="3"/>
      <c r="L1" s="3"/>
      <c r="M1" s="3"/>
      <c r="N1" s="3"/>
      <c r="O1" s="3"/>
    </row>
    <row ht="15.75" r="2" spans="1:15" x14ac:dyDescent="0.3">
      <c r="A2" s="4" t="s">
        <v>139</v>
      </c>
      <c r="B2" s="4" t="s">
        <v>110</v>
      </c>
      <c r="C2" s="4" t="s">
        <v>94</v>
      </c>
      <c r="D2" s="9" t="s">
        <v>131</v>
      </c>
      <c r="E2" s="9" t="s">
        <v>187</v>
      </c>
      <c r="F2" s="9" t="s">
        <v>138</v>
      </c>
      <c r="G2" s="8" t="s">
        <v>175</v>
      </c>
      <c r="H2" s="11" t="s">
        <v>137</v>
      </c>
    </row>
  </sheetData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"/>
  <sheetViews>
    <sheetView workbookViewId="0">
      <selection sqref="A1:H2"/>
    </sheetView>
  </sheetViews>
  <sheetFormatPr defaultRowHeight="15" x14ac:dyDescent="0.25"/>
  <cols>
    <col min="1" max="1" bestFit="true" customWidth="true" width="25.5703125" collapsed="true"/>
    <col min="2" max="2" bestFit="true" customWidth="true" width="40.7109375" collapsed="true"/>
    <col min="3" max="3" bestFit="true" customWidth="true" width="15.28515625" collapsed="true"/>
    <col min="4" max="4" customWidth="true" width="14.42578125" collapsed="true"/>
    <col min="5" max="5" bestFit="true" customWidth="true" width="20.7109375" collapsed="true"/>
    <col min="6" max="6" customWidth="true" width="21.28515625" collapsed="true"/>
    <col min="7" max="7" customWidth="true" width="23.28515625" collapsed="true"/>
    <col min="8" max="8" customWidth="true" width="26.7109375" collapsed="true"/>
  </cols>
  <sheetData>
    <row ht="17.25" r="1" spans="1:8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115</v>
      </c>
      <c r="F1" s="3" t="s">
        <v>112</v>
      </c>
      <c r="G1" s="3" t="s">
        <v>113</v>
      </c>
      <c r="H1" s="3" t="s">
        <v>114</v>
      </c>
    </row>
    <row r="2" spans="1:8" x14ac:dyDescent="0.25">
      <c r="A2" s="8" t="s">
        <v>111</v>
      </c>
      <c r="B2" s="8" t="s">
        <v>165</v>
      </c>
      <c r="C2" s="8" t="s">
        <v>94</v>
      </c>
      <c r="D2" s="9" t="s">
        <v>195</v>
      </c>
      <c r="E2"/>
      <c r="F2" s="8" t="s">
        <v>118</v>
      </c>
      <c r="G2" s="9" t="s">
        <v>116</v>
      </c>
      <c r="H2" s="9" t="s">
        <v>117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O2"/>
    </sheetView>
  </sheetViews>
  <sheetFormatPr defaultRowHeight="15" x14ac:dyDescent="0.25"/>
  <cols>
    <col min="1" max="1" bestFit="true" customWidth="true" width="27.0" collapsed="true"/>
    <col min="2" max="2" customWidth="true" width="27.0" collapsed="true"/>
    <col min="3" max="3" bestFit="true" customWidth="true" width="15.28515625" collapsed="true"/>
    <col min="4" max="4" bestFit="true" customWidth="true" width="20.7109375" collapsed="true"/>
    <col min="5" max="5" bestFit="true" customWidth="true" width="19.28515625" collapsed="true"/>
    <col min="6" max="6" bestFit="true" customWidth="true" width="15.140625" collapsed="true"/>
    <col min="7" max="7" customWidth="true" width="26.85546875" collapsed="true"/>
    <col min="8" max="8" customWidth="true" width="34.28515625" collapsed="true"/>
    <col min="9" max="9" customWidth="true" width="17.85546875" collapsed="true"/>
    <col min="10" max="10" bestFit="true" customWidth="true" width="17.28515625" collapsed="true"/>
    <col min="11" max="11" bestFit="true" customWidth="true" width="14.5703125" collapsed="true"/>
    <col min="12" max="12" bestFit="true" customWidth="true" width="16.28515625" collapsed="true"/>
    <col min="13" max="13" bestFit="true" customWidth="true" width="12.140625" collapsed="true"/>
    <col min="14" max="14" bestFit="true" customWidth="true" width="17.42578125" collapsed="true"/>
    <col min="15" max="15" customWidth="true" width="21.0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154</v>
      </c>
      <c r="F1" s="3" t="s">
        <v>153</v>
      </c>
      <c r="G1" s="3" t="s">
        <v>152</v>
      </c>
      <c r="H1" s="3" t="s">
        <v>151</v>
      </c>
      <c r="I1" s="3" t="s">
        <v>150</v>
      </c>
      <c r="J1" s="3" t="s">
        <v>149</v>
      </c>
      <c r="K1" s="3" t="s">
        <v>99</v>
      </c>
      <c r="L1" s="3" t="s">
        <v>148</v>
      </c>
      <c r="M1" s="3" t="s">
        <v>147</v>
      </c>
      <c r="N1" s="3" t="s">
        <v>146</v>
      </c>
      <c r="O1" s="3" t="s">
        <v>141</v>
      </c>
    </row>
    <row ht="15.75" r="2" spans="1:15" x14ac:dyDescent="0.3">
      <c r="A2" s="4" t="s">
        <v>145</v>
      </c>
      <c r="B2" s="4" t="s">
        <v>110</v>
      </c>
      <c r="C2" s="4" t="s">
        <v>94</v>
      </c>
      <c r="D2" s="9" t="s">
        <v>186</v>
      </c>
      <c r="E2" s="8" t="s">
        <v>97</v>
      </c>
      <c r="F2" s="8" t="s">
        <v>97</v>
      </c>
      <c r="G2" s="8" t="str">
        <f>Individual_Customer!E2</f>
        <v>Rameeesh</v>
      </c>
      <c r="H2" s="9" t="s">
        <v>117</v>
      </c>
      <c r="I2" s="9" t="s">
        <v>117</v>
      </c>
      <c r="J2" s="9" t="s">
        <v>117</v>
      </c>
      <c r="K2" s="9" t="s">
        <v>187</v>
      </c>
      <c r="L2" s="9" t="str">
        <f>K2</f>
        <v>88498</v>
      </c>
      <c r="M2" s="8" t="s">
        <v>80</v>
      </c>
      <c r="N2" s="8" t="s">
        <v>144</v>
      </c>
      <c r="O2" s="8" t="s">
        <v>176</v>
      </c>
    </row>
  </sheetData>
  <pageMargins bottom="0.75" footer="0.3" header="0.3" left="0.7" right="0.7" top="0.75"/>
  <pageSetup horizontalDpi="90" orientation="portrait" r:id="rId1" verticalDpi="9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"/>
  <sheetViews>
    <sheetView workbookViewId="0">
      <selection sqref="A1:O2"/>
    </sheetView>
  </sheetViews>
  <sheetFormatPr defaultRowHeight="15" x14ac:dyDescent="0.25"/>
  <cols>
    <col min="1" max="1" bestFit="true" customWidth="true" width="18.85546875" collapsed="true"/>
    <col min="2" max="2" bestFit="true" customWidth="true" width="40.7109375" collapsed="true"/>
    <col min="3" max="3" bestFit="true" customWidth="true" width="15.28515625" collapsed="true"/>
    <col min="4" max="4" bestFit="true" customWidth="true" width="13.42578125" collapsed="true"/>
    <col min="5" max="5" bestFit="true" customWidth="true" width="12.0" collapsed="true"/>
    <col min="6" max="6" bestFit="true" customWidth="true" width="12.140625" collapsed="true"/>
    <col min="7" max="7" bestFit="true" customWidth="true" width="24.42578125" collapsed="true"/>
    <col min="8" max="8" bestFit="true" customWidth="true" width="18.42578125" collapsed="true"/>
    <col min="9" max="9" bestFit="true" customWidth="true" width="11.0" collapsed="true"/>
  </cols>
  <sheetData>
    <row ht="17.25" r="1" spans="1:15" x14ac:dyDescent="0.35">
      <c r="A1" s="3" t="s">
        <v>0</v>
      </c>
      <c r="B1" s="3" t="s">
        <v>95</v>
      </c>
      <c r="C1" s="3" t="s">
        <v>93</v>
      </c>
      <c r="D1" s="3" t="s">
        <v>98</v>
      </c>
      <c r="E1" s="3" t="s">
        <v>99</v>
      </c>
      <c r="F1" s="3" t="s">
        <v>120</v>
      </c>
      <c r="G1" s="3" t="s">
        <v>119</v>
      </c>
      <c r="H1" s="3" t="s">
        <v>121</v>
      </c>
      <c r="I1" s="3" t="s">
        <v>122</v>
      </c>
      <c r="J1" s="3" t="s">
        <v>124</v>
      </c>
      <c r="K1" s="3" t="s">
        <v>125</v>
      </c>
      <c r="L1" s="3" t="s">
        <v>126</v>
      </c>
      <c r="M1" s="3" t="s">
        <v>127</v>
      </c>
      <c r="N1" s="3" t="s">
        <v>128</v>
      </c>
      <c r="O1" s="3" t="s">
        <v>129</v>
      </c>
    </row>
    <row r="2" spans="1:15" x14ac:dyDescent="0.25">
      <c r="A2" s="8" t="s">
        <v>123</v>
      </c>
      <c r="B2" s="8" t="s">
        <v>145</v>
      </c>
      <c r="C2" s="8" t="s">
        <v>94</v>
      </c>
      <c r="D2" s="9" t="s">
        <v>173</v>
      </c>
      <c r="E2" s="9" t="s">
        <v>174</v>
      </c>
      <c r="F2" s="9" t="s">
        <v>176</v>
      </c>
      <c r="G2" s="8" t="s">
        <v>177</v>
      </c>
      <c r="H2" s="9" t="s">
        <v>130</v>
      </c>
      <c r="I2" s="9" t="s">
        <v>131</v>
      </c>
      <c r="J2" s="8" t="s">
        <v>132</v>
      </c>
      <c r="K2" s="8" t="s">
        <v>97</v>
      </c>
      <c r="L2" s="8" t="s">
        <v>133</v>
      </c>
      <c r="M2" s="9" t="s">
        <v>134</v>
      </c>
      <c r="N2" s="9" t="s">
        <v>134</v>
      </c>
      <c r="O2" s="8" t="s">
        <v>135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"/>
  <sheetViews>
    <sheetView topLeftCell="B1" workbookViewId="0">
      <selection activeCell="B1" sqref="B1:K2"/>
    </sheetView>
  </sheetViews>
  <sheetFormatPr defaultRowHeight="15" x14ac:dyDescent="0.25"/>
  <cols>
    <col min="1" max="1" bestFit="true" customWidth="true" width="42.5703125" collapsed="true"/>
    <col min="2" max="2" customWidth="true" width="42.5703125" collapsed="true"/>
    <col min="3" max="3" bestFit="true" customWidth="true" width="15.28515625" collapsed="true"/>
    <col min="4" max="4" customWidth="true" width="25.28515625" collapsed="true"/>
    <col min="5" max="5" bestFit="true" customWidth="true" width="14.140625" collapsed="true"/>
    <col min="6" max="6" bestFit="true" customWidth="true" width="12.0" collapsed="true"/>
    <col min="7" max="7" bestFit="true" customWidth="true" width="16.0" collapsed="true"/>
    <col min="9" max="9" bestFit="true" customWidth="true" width="16.0" collapsed="true"/>
    <col min="10" max="10" bestFit="true" customWidth="true" width="11.42578125" collapsed="true"/>
  </cols>
  <sheetData>
    <row ht="17.25" r="1" spans="1:11" x14ac:dyDescent="0.35">
      <c r="A1" s="3" t="s">
        <v>0</v>
      </c>
      <c r="B1" s="3" t="s">
        <v>95</v>
      </c>
      <c r="C1" s="3" t="s">
        <v>93</v>
      </c>
      <c r="D1" s="3" t="s">
        <v>120</v>
      </c>
      <c r="E1" s="3" t="s">
        <v>161</v>
      </c>
      <c r="F1" s="3" t="s">
        <v>160</v>
      </c>
      <c r="G1" s="3" t="s">
        <v>159</v>
      </c>
      <c r="H1" s="3" t="s">
        <v>158</v>
      </c>
      <c r="I1" s="3" t="s">
        <v>157</v>
      </c>
      <c r="J1" s="3" t="s">
        <v>164</v>
      </c>
      <c r="K1" s="3" t="s">
        <v>128</v>
      </c>
    </row>
    <row ht="15.75" r="2" spans="1:11" x14ac:dyDescent="0.3">
      <c r="A2" s="4" t="s">
        <v>156</v>
      </c>
      <c r="B2" s="4" t="s">
        <v>145</v>
      </c>
      <c r="C2" s="4" t="s">
        <v>94</v>
      </c>
      <c r="D2" s="4" t="s">
        <v>176</v>
      </c>
      <c r="E2" s="4" t="s">
        <v>155</v>
      </c>
      <c r="F2" s="4">
        <v>100473</v>
      </c>
      <c r="G2" s="4">
        <v>1000</v>
      </c>
      <c r="H2" s="5" t="s">
        <v>162</v>
      </c>
      <c r="I2" s="4" t="s">
        <v>163</v>
      </c>
      <c r="J2" s="12" t="s">
        <v>134</v>
      </c>
      <c r="K2" s="12" t="s">
        <v>134</v>
      </c>
    </row>
    <row ht="15.75" r="3" spans="1:11" x14ac:dyDescent="0.3"/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>
      <selection sqref="A1:E2"/>
    </sheetView>
  </sheetViews>
  <sheetFormatPr defaultRowHeight="15" x14ac:dyDescent="0.25"/>
  <cols>
    <col min="1" max="1" bestFit="true" customWidth="true" width="29.42578125" collapsed="true"/>
    <col min="2" max="2" bestFit="true" customWidth="true" width="24.85546875" collapsed="true"/>
    <col min="3" max="3" bestFit="true" customWidth="true" width="15.28515625" collapsed="true"/>
    <col min="4" max="4" bestFit="true" customWidth="true" width="12.140625" collapsed="true"/>
    <col min="5" max="5" bestFit="true" customWidth="true" width="11.5703125" collapsed="true"/>
  </cols>
  <sheetData>
    <row ht="17.25" r="1" spans="1:5" x14ac:dyDescent="0.35">
      <c r="A1" s="3" t="s">
        <v>0</v>
      </c>
      <c r="B1" s="3" t="s">
        <v>95</v>
      </c>
      <c r="C1" s="3" t="s">
        <v>93</v>
      </c>
      <c r="D1" s="3" t="s">
        <v>120</v>
      </c>
      <c r="E1" s="3" t="s">
        <v>128</v>
      </c>
    </row>
    <row r="2" spans="1:5" x14ac:dyDescent="0.25">
      <c r="A2" s="8" t="s">
        <v>136</v>
      </c>
      <c r="B2" s="8" t="s">
        <v>145</v>
      </c>
      <c r="C2" s="8" t="s">
        <v>94</v>
      </c>
      <c r="D2" s="8" t="s">
        <v>176</v>
      </c>
      <c r="E2" s="9" t="s">
        <v>134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Individual_Customer</vt:lpstr>
      <vt:lpstr>ObjectExraction</vt:lpstr>
      <vt:lpstr>Account_Creation</vt:lpstr>
      <vt:lpstr>Cash_Deposit</vt:lpstr>
      <vt:lpstr>Private_Customer</vt:lpstr>
      <vt:lpstr>Customer_Portfolio</vt:lpstr>
      <vt:lpstr>Buy_Order</vt:lpstr>
      <vt:lpstr>Execute_Order</vt:lpstr>
      <vt:lpstr>Authorise_Settlement</vt:lpstr>
      <vt:lpstr>Loans</vt:lpstr>
      <vt:lpstr>Loan_Disbursement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2019-08-26T09:25:45Z</dcterms:modified>
</cp:coreProperties>
</file>