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asilin\Documents\Dat Mar 25\RANSAC\"/>
    </mc:Choice>
  </mc:AlternateContent>
  <bookViews>
    <workbookView xWindow="0" yWindow="0" windowWidth="28800" windowHeight="13020"/>
  </bookViews>
  <sheets>
    <sheet name="Left" sheetId="2" r:id="rId1"/>
    <sheet name="Right" sheetId="1" r:id="rId2"/>
    <sheet name="Overal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/>
  <c r="F7" i="3"/>
  <c r="C7" i="3"/>
  <c r="E9" i="2"/>
  <c r="D9" i="2"/>
  <c r="C9" i="2"/>
  <c r="B9" i="2"/>
  <c r="E9" i="1" l="1"/>
  <c r="D9" i="1"/>
  <c r="C9" i="1"/>
  <c r="B9" i="1"/>
</calcChain>
</file>

<file path=xl/sharedStrings.xml><?xml version="1.0" encoding="utf-8"?>
<sst xmlns="http://schemas.openxmlformats.org/spreadsheetml/2006/main" count="61" uniqueCount="22">
  <si>
    <t>Orientation</t>
  </si>
  <si>
    <t>Planes:</t>
  </si>
  <si>
    <t>Left</t>
  </si>
  <si>
    <t>Plane 0</t>
  </si>
  <si>
    <t>Plane 13</t>
  </si>
  <si>
    <t>Plane  1</t>
  </si>
  <si>
    <t>Plane 6</t>
  </si>
  <si>
    <t>Average:</t>
  </si>
  <si>
    <t>Part :</t>
  </si>
  <si>
    <t>MBA11</t>
  </si>
  <si>
    <t>MAE11</t>
  </si>
  <si>
    <t>MAF11</t>
  </si>
  <si>
    <t>MAG11</t>
  </si>
  <si>
    <t>Bottom to         Top</t>
  </si>
  <si>
    <t>Time Taken in seconds</t>
  </si>
  <si>
    <t>Right</t>
  </si>
  <si>
    <t>MBA12</t>
  </si>
  <si>
    <t>MAE12</t>
  </si>
  <si>
    <t>MAF12</t>
  </si>
  <si>
    <t>MAG12</t>
  </si>
  <si>
    <t xml:space="preserve">Overall </t>
  </si>
  <si>
    <t xml:space="preserve">Infill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</si>
</sst>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/>
    <xf numFmtId="9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Flatness left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Averge Fltness left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1.14582239720035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2465288713910772"/>
                  <c:y val="6.979075532225138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Left!$B$3:$E$3</c:f>
              <c:numCache>
                <c:formatCode>0%</c:formatCode>
                <c:ptCount val="4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</c:numCache>
            </c:numRef>
          </c:xVal>
          <c:yVal>
            <c:numRef>
              <c:f>Left!$B$9:$E$9</c:f>
              <c:numCache>
                <c:formatCode>General</c:formatCode>
                <c:ptCount val="4"/>
                <c:pt idx="0">
                  <c:v>0.43131750000000002</c:v>
                </c:pt>
                <c:pt idx="1">
                  <c:v>0.58759249999999996</c:v>
                </c:pt>
                <c:pt idx="2">
                  <c:v>0.59508249999999996</c:v>
                </c:pt>
                <c:pt idx="3">
                  <c:v>0.78078999999999998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63614632"/>
        <c:axId val="317780392"/>
      </c:scatterChart>
      <c:valAx>
        <c:axId val="263614632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Infill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80392"/>
        <c:crosses val="autoZero"/>
        <c:crossBetween val="midCat"/>
      </c:valAx>
      <c:valAx>
        <c:axId val="31778039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Flatness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1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Flatness 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Averge Flatness Right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1.14582239720035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22465288713910772"/>
                  <c:y val="6.979075532225138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Right!$C$3:$E$3</c:f>
              <c:numCache>
                <c:formatCode>0%</c:formatCode>
                <c:ptCount val="3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</c:numCache>
            </c:numRef>
          </c:xVal>
          <c:yVal>
            <c:numRef>
              <c:f>Right!$C$9:$E$9</c:f>
              <c:numCache>
                <c:formatCode>General</c:formatCode>
                <c:ptCount val="3"/>
                <c:pt idx="0">
                  <c:v>0.46055000000000001</c:v>
                </c:pt>
                <c:pt idx="1">
                  <c:v>0.478655</c:v>
                </c:pt>
                <c:pt idx="2">
                  <c:v>0.63059999999999994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7686832"/>
        <c:axId val="127688400"/>
      </c:scatterChart>
      <c:valAx>
        <c:axId val="127686832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Infill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8400"/>
        <c:crosses val="autoZero"/>
        <c:crossBetween val="midCat"/>
      </c:valAx>
      <c:valAx>
        <c:axId val="12768840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Flatness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Flatness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Overall Flatness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Overall!$D$2:$F$2</c:f>
              <c:numCache>
                <c:formatCode>0%</c:formatCode>
                <c:ptCount val="3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</c:numCache>
            </c:numRef>
          </c:xVal>
          <c:yVal>
            <c:numRef>
              <c:f>Overall!$D$7:$F$7</c:f>
              <c:numCache>
                <c:formatCode>General</c:formatCode>
                <c:ptCount val="3"/>
                <c:pt idx="0">
                  <c:v>0.52407124999999999</c:v>
                </c:pt>
                <c:pt idx="1">
                  <c:v>0.53686875000000001</c:v>
                </c:pt>
                <c:pt idx="2">
                  <c:v>0.70569499999999996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4098872"/>
        <c:axId val="314099264"/>
      </c:scatterChart>
      <c:valAx>
        <c:axId val="314098872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Infill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99264"/>
        <c:crosses val="autoZero"/>
        <c:crossBetween val="midCat"/>
      </c:valAx>
      <c:valAx>
        <c:axId val="31409926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Flatness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9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0</xdr:row>
      <xdr:rowOff>47625</xdr:rowOff>
    </xdr:from>
    <xdr:to>
      <xdr:col>16</xdr:col>
      <xdr:colOff>400049</xdr:colOff>
      <xdr:row>22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0</xdr:row>
      <xdr:rowOff>47625</xdr:rowOff>
    </xdr:from>
    <xdr:to>
      <xdr:col>16</xdr:col>
      <xdr:colOff>400049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16</xdr:col>
      <xdr:colOff>352425</xdr:colOff>
      <xdr:row>33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Normal="100" workbookViewId="0">
      <selection activeCell="O35" sqref="O35"/>
    </sheetView>
  </sheetViews>
  <sheetFormatPr defaultRowHeight="15" x14ac:dyDescent="0.25"/>
  <cols>
    <col min="6" max="6" width="7.85546875" customWidth="1"/>
  </cols>
  <sheetData>
    <row r="1" spans="1:10" x14ac:dyDescent="0.25">
      <c r="A1" s="7"/>
      <c r="B1" s="25" t="s">
        <v>0</v>
      </c>
      <c r="C1" s="26"/>
      <c r="D1" s="26"/>
      <c r="E1" s="27"/>
      <c r="F1" s="29" t="s">
        <v>13</v>
      </c>
      <c r="G1" s="5"/>
      <c r="H1" s="5"/>
      <c r="I1" s="5"/>
      <c r="J1" s="5"/>
    </row>
    <row r="2" spans="1:10" x14ac:dyDescent="0.25">
      <c r="A2" s="11" t="s">
        <v>1</v>
      </c>
      <c r="B2" s="25" t="s">
        <v>2</v>
      </c>
      <c r="C2" s="26"/>
      <c r="D2" s="26"/>
      <c r="E2" s="27"/>
      <c r="F2" s="30"/>
      <c r="G2" s="28"/>
      <c r="H2" s="28"/>
      <c r="I2" s="28"/>
      <c r="J2" s="28"/>
    </row>
    <row r="3" spans="1:10" x14ac:dyDescent="0.25">
      <c r="A3" s="12"/>
      <c r="B3" s="13">
        <v>0.7</v>
      </c>
      <c r="C3" s="14">
        <v>0.8</v>
      </c>
      <c r="D3" s="14">
        <v>0.9</v>
      </c>
      <c r="E3" s="15">
        <v>1</v>
      </c>
      <c r="F3" s="30"/>
      <c r="G3" s="6"/>
      <c r="H3" s="6"/>
      <c r="I3" s="6"/>
      <c r="J3" s="6"/>
    </row>
    <row r="4" spans="1:10" ht="15" customHeight="1" x14ac:dyDescent="0.25">
      <c r="A4" s="11" t="s">
        <v>3</v>
      </c>
      <c r="B4" s="16">
        <v>0.53485000000000005</v>
      </c>
      <c r="C4" s="2">
        <v>0.79651000000000005</v>
      </c>
      <c r="D4" s="2">
        <v>0.73906000000000005</v>
      </c>
      <c r="E4" s="4">
        <v>1.1394</v>
      </c>
      <c r="F4" s="30"/>
      <c r="G4" s="3"/>
      <c r="H4" s="2"/>
      <c r="I4" s="2"/>
      <c r="J4" s="2"/>
    </row>
    <row r="5" spans="1:10" x14ac:dyDescent="0.25">
      <c r="A5" s="11" t="s">
        <v>4</v>
      </c>
      <c r="B5" s="16">
        <v>0.46400000000000002</v>
      </c>
      <c r="C5" s="2">
        <v>0.67423999999999995</v>
      </c>
      <c r="D5" s="2">
        <v>0.48794999999999999</v>
      </c>
      <c r="E5" s="4">
        <v>0.61621999999999999</v>
      </c>
      <c r="F5" s="30"/>
      <c r="G5" s="3"/>
      <c r="H5" s="2"/>
      <c r="I5" s="2"/>
      <c r="J5" s="2"/>
    </row>
    <row r="6" spans="1:10" x14ac:dyDescent="0.25">
      <c r="A6" s="11" t="s">
        <v>5</v>
      </c>
      <c r="B6" s="16">
        <v>0.37846999999999997</v>
      </c>
      <c r="C6" s="2">
        <v>0.45365</v>
      </c>
      <c r="D6" s="2">
        <v>0.56708000000000003</v>
      </c>
      <c r="E6" s="4">
        <v>0.53373999999999999</v>
      </c>
      <c r="F6" s="30"/>
      <c r="G6" s="3"/>
      <c r="H6" s="2"/>
      <c r="I6" s="2"/>
      <c r="J6" s="2"/>
    </row>
    <row r="7" spans="1:10" x14ac:dyDescent="0.25">
      <c r="A7" s="11" t="s">
        <v>6</v>
      </c>
      <c r="B7" s="17">
        <v>0.34794999999999998</v>
      </c>
      <c r="C7" s="2">
        <v>0.42597000000000002</v>
      </c>
      <c r="D7" s="2">
        <v>0.58623999999999998</v>
      </c>
      <c r="E7" s="4">
        <v>0.83379999999999999</v>
      </c>
      <c r="F7" s="30"/>
      <c r="G7" s="3"/>
      <c r="H7" s="2"/>
      <c r="I7" s="2"/>
      <c r="J7" s="2"/>
    </row>
    <row r="8" spans="1:10" x14ac:dyDescent="0.25">
      <c r="A8" s="11" t="s">
        <v>8</v>
      </c>
      <c r="B8" s="16" t="s">
        <v>9</v>
      </c>
      <c r="C8" s="2" t="s">
        <v>10</v>
      </c>
      <c r="D8" s="3" t="s">
        <v>11</v>
      </c>
      <c r="E8" s="4" t="s">
        <v>12</v>
      </c>
      <c r="F8" s="30"/>
      <c r="G8" s="1"/>
      <c r="H8" s="1"/>
      <c r="I8" s="1"/>
      <c r="J8" s="1"/>
    </row>
    <row r="9" spans="1:10" x14ac:dyDescent="0.25">
      <c r="A9" s="7" t="s">
        <v>7</v>
      </c>
      <c r="B9" s="18">
        <f>(SUM(B4:B7)/4)</f>
        <v>0.43131750000000002</v>
      </c>
      <c r="C9" s="19">
        <f t="shared" ref="C9:E9" si="0">(SUM(C4:C7)/4)</f>
        <v>0.58759249999999996</v>
      </c>
      <c r="D9" s="19">
        <f t="shared" si="0"/>
        <v>0.59508249999999996</v>
      </c>
      <c r="E9" s="20">
        <f t="shared" si="0"/>
        <v>0.78078999999999998</v>
      </c>
      <c r="F9" s="30"/>
      <c r="G9" s="1"/>
      <c r="H9" s="1"/>
      <c r="I9" s="1"/>
      <c r="J9" s="1"/>
    </row>
    <row r="10" spans="1:10" x14ac:dyDescent="0.25">
      <c r="A10" s="12"/>
      <c r="B10" s="21"/>
      <c r="C10" s="22"/>
      <c r="D10" s="22"/>
      <c r="E10" s="23"/>
      <c r="F10" s="31"/>
      <c r="G10" s="1"/>
      <c r="H10" s="1"/>
      <c r="I10" s="1"/>
      <c r="J10" s="1"/>
    </row>
    <row r="11" spans="1:10" x14ac:dyDescent="0.25">
      <c r="A11" s="24"/>
      <c r="B11" s="24"/>
      <c r="C11" s="24"/>
      <c r="D11" s="24"/>
      <c r="E11" s="24"/>
      <c r="F11" s="24"/>
    </row>
    <row r="12" spans="1:10" x14ac:dyDescent="0.25">
      <c r="A12" s="24"/>
      <c r="B12" s="24"/>
      <c r="C12" s="24"/>
      <c r="D12" s="24"/>
      <c r="E12" s="24"/>
      <c r="F12" s="24"/>
    </row>
    <row r="13" spans="1:10" x14ac:dyDescent="0.25">
      <c r="A13" s="32" t="s">
        <v>14</v>
      </c>
      <c r="B13" s="32"/>
      <c r="C13" s="32"/>
      <c r="D13" s="32"/>
      <c r="E13" s="32"/>
    </row>
    <row r="14" spans="1:10" x14ac:dyDescent="0.25">
      <c r="A14" s="7"/>
      <c r="B14" s="25" t="s">
        <v>0</v>
      </c>
      <c r="C14" s="26"/>
      <c r="D14" s="26"/>
      <c r="E14" s="27"/>
    </row>
    <row r="15" spans="1:10" x14ac:dyDescent="0.25">
      <c r="A15" s="11" t="s">
        <v>1</v>
      </c>
      <c r="B15" s="25" t="s">
        <v>2</v>
      </c>
      <c r="C15" s="26"/>
      <c r="D15" s="26"/>
      <c r="E15" s="27"/>
    </row>
    <row r="16" spans="1:10" x14ac:dyDescent="0.25">
      <c r="A16" s="12"/>
      <c r="B16" s="13">
        <v>0.7</v>
      </c>
      <c r="C16" s="14">
        <v>0.8</v>
      </c>
      <c r="D16" s="14">
        <v>0.9</v>
      </c>
      <c r="E16" s="15">
        <v>1</v>
      </c>
    </row>
    <row r="17" spans="1:5" x14ac:dyDescent="0.25">
      <c r="A17" s="11" t="s">
        <v>3</v>
      </c>
      <c r="B17" s="16">
        <v>166</v>
      </c>
      <c r="C17" s="2">
        <v>392</v>
      </c>
      <c r="D17" s="2">
        <v>197</v>
      </c>
      <c r="E17" s="4">
        <v>171</v>
      </c>
    </row>
    <row r="18" spans="1:5" x14ac:dyDescent="0.25">
      <c r="A18" s="11" t="s">
        <v>4</v>
      </c>
      <c r="B18" s="16">
        <v>93.51</v>
      </c>
      <c r="C18" s="2">
        <v>86</v>
      </c>
      <c r="D18" s="2">
        <v>72</v>
      </c>
      <c r="E18" s="4">
        <v>81</v>
      </c>
    </row>
    <row r="19" spans="1:5" x14ac:dyDescent="0.25">
      <c r="A19" s="11" t="s">
        <v>5</v>
      </c>
      <c r="B19" s="16">
        <v>72</v>
      </c>
      <c r="C19" s="2">
        <v>45.23</v>
      </c>
      <c r="D19" s="2">
        <v>37</v>
      </c>
      <c r="E19" s="4">
        <v>42</v>
      </c>
    </row>
    <row r="20" spans="1:5" x14ac:dyDescent="0.25">
      <c r="A20" s="11" t="s">
        <v>6</v>
      </c>
      <c r="B20" s="17">
        <v>280</v>
      </c>
      <c r="C20" s="2">
        <v>240</v>
      </c>
      <c r="D20" s="2">
        <v>61</v>
      </c>
      <c r="E20" s="4">
        <v>83</v>
      </c>
    </row>
    <row r="21" spans="1:5" x14ac:dyDescent="0.25">
      <c r="A21" s="33" t="s">
        <v>8</v>
      </c>
      <c r="B21" s="8" t="s">
        <v>9</v>
      </c>
      <c r="C21" s="9" t="s">
        <v>10</v>
      </c>
      <c r="D21" s="34" t="s">
        <v>11</v>
      </c>
      <c r="E21" s="10" t="s">
        <v>12</v>
      </c>
    </row>
  </sheetData>
  <mergeCells count="7">
    <mergeCell ref="B15:E15"/>
    <mergeCell ref="B1:E1"/>
    <mergeCell ref="F1:F10"/>
    <mergeCell ref="B2:E2"/>
    <mergeCell ref="G2:J2"/>
    <mergeCell ref="A13:E13"/>
    <mergeCell ref="B14:E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selection activeCell="P31" sqref="P31"/>
    </sheetView>
  </sheetViews>
  <sheetFormatPr defaultRowHeight="15" x14ac:dyDescent="0.25"/>
  <cols>
    <col min="6" max="6" width="7.85546875" customWidth="1"/>
  </cols>
  <sheetData>
    <row r="1" spans="1:10" x14ac:dyDescent="0.25">
      <c r="A1" s="7"/>
      <c r="B1" s="25" t="s">
        <v>0</v>
      </c>
      <c r="C1" s="26"/>
      <c r="D1" s="26"/>
      <c r="E1" s="27"/>
      <c r="F1" s="29" t="s">
        <v>13</v>
      </c>
      <c r="G1" s="5"/>
      <c r="H1" s="5"/>
      <c r="I1" s="5"/>
      <c r="J1" s="5"/>
    </row>
    <row r="2" spans="1:10" x14ac:dyDescent="0.25">
      <c r="A2" s="11" t="s">
        <v>1</v>
      </c>
      <c r="B2" s="25" t="s">
        <v>15</v>
      </c>
      <c r="C2" s="26"/>
      <c r="D2" s="26"/>
      <c r="E2" s="27"/>
      <c r="F2" s="30"/>
      <c r="G2" s="28"/>
      <c r="H2" s="28"/>
      <c r="I2" s="28"/>
      <c r="J2" s="28"/>
    </row>
    <row r="3" spans="1:10" x14ac:dyDescent="0.25">
      <c r="A3" s="12"/>
      <c r="B3" s="13">
        <v>0.7</v>
      </c>
      <c r="C3" s="14">
        <v>0.8</v>
      </c>
      <c r="D3" s="14">
        <v>0.9</v>
      </c>
      <c r="E3" s="15">
        <v>1</v>
      </c>
      <c r="F3" s="30"/>
      <c r="G3" s="6"/>
      <c r="H3" s="6"/>
      <c r="I3" s="6"/>
      <c r="J3" s="6"/>
    </row>
    <row r="4" spans="1:10" ht="15" customHeight="1" x14ac:dyDescent="0.25">
      <c r="A4" s="11" t="s">
        <v>3</v>
      </c>
      <c r="B4" s="16"/>
      <c r="C4" s="2">
        <v>0.60060999999999998</v>
      </c>
      <c r="D4" s="2">
        <v>0.59889000000000003</v>
      </c>
      <c r="E4" s="4">
        <v>0.79346000000000005</v>
      </c>
      <c r="F4" s="30"/>
      <c r="G4" s="3"/>
      <c r="H4" s="2"/>
      <c r="I4" s="2"/>
      <c r="J4" s="2"/>
    </row>
    <row r="5" spans="1:10" x14ac:dyDescent="0.25">
      <c r="A5" s="11" t="s">
        <v>4</v>
      </c>
      <c r="B5" s="16"/>
      <c r="C5" s="2">
        <v>0.52188999999999997</v>
      </c>
      <c r="D5" s="2">
        <v>0.48415000000000002</v>
      </c>
      <c r="E5" s="4">
        <v>0.63468000000000002</v>
      </c>
      <c r="F5" s="30"/>
      <c r="G5" s="3"/>
      <c r="H5" s="2"/>
      <c r="I5" s="2"/>
      <c r="J5" s="2"/>
    </row>
    <row r="6" spans="1:10" x14ac:dyDescent="0.25">
      <c r="A6" s="11" t="s">
        <v>5</v>
      </c>
      <c r="B6" s="16"/>
      <c r="C6" s="2">
        <v>0.36215999999999998</v>
      </c>
      <c r="D6" s="2">
        <v>0.35093999999999997</v>
      </c>
      <c r="E6" s="4">
        <v>0.42555999999999999</v>
      </c>
      <c r="F6" s="30"/>
      <c r="G6" s="3"/>
      <c r="H6" s="2"/>
      <c r="I6" s="2"/>
      <c r="J6" s="2"/>
    </row>
    <row r="7" spans="1:10" x14ac:dyDescent="0.25">
      <c r="A7" s="11" t="s">
        <v>6</v>
      </c>
      <c r="B7" s="17"/>
      <c r="C7" s="2">
        <v>0.35754000000000002</v>
      </c>
      <c r="D7" s="2">
        <v>0.48064000000000001</v>
      </c>
      <c r="E7" s="4">
        <v>0.66869999999999996</v>
      </c>
      <c r="F7" s="30"/>
      <c r="G7" s="3"/>
      <c r="H7" s="2"/>
      <c r="I7" s="2"/>
      <c r="J7" s="2"/>
    </row>
    <row r="8" spans="1:10" x14ac:dyDescent="0.25">
      <c r="A8" s="11" t="s">
        <v>8</v>
      </c>
      <c r="B8" s="16" t="s">
        <v>16</v>
      </c>
      <c r="C8" s="2" t="s">
        <v>17</v>
      </c>
      <c r="D8" s="3" t="s">
        <v>18</v>
      </c>
      <c r="E8" s="4" t="s">
        <v>19</v>
      </c>
      <c r="F8" s="30"/>
      <c r="G8" s="1"/>
      <c r="H8" s="1"/>
      <c r="I8" s="1"/>
      <c r="J8" s="1"/>
    </row>
    <row r="9" spans="1:10" x14ac:dyDescent="0.25">
      <c r="A9" s="7" t="s">
        <v>7</v>
      </c>
      <c r="B9" s="18">
        <f>(SUM(B4:B7)/4)</f>
        <v>0</v>
      </c>
      <c r="C9" s="19">
        <f t="shared" ref="C9:E9" si="0">(SUM(C4:C7)/4)</f>
        <v>0.46055000000000001</v>
      </c>
      <c r="D9" s="19">
        <f>(SUM(D4:D7)/4)</f>
        <v>0.478655</v>
      </c>
      <c r="E9" s="20">
        <f t="shared" si="0"/>
        <v>0.63059999999999994</v>
      </c>
      <c r="F9" s="30"/>
      <c r="G9" s="1"/>
      <c r="H9" s="1"/>
      <c r="I9" s="1"/>
      <c r="J9" s="1"/>
    </row>
    <row r="10" spans="1:10" x14ac:dyDescent="0.25">
      <c r="A10" s="12"/>
      <c r="B10" s="21"/>
      <c r="C10" s="22"/>
      <c r="D10" s="22"/>
      <c r="E10" s="23"/>
      <c r="F10" s="31"/>
      <c r="G10" s="1"/>
      <c r="H10" s="1"/>
      <c r="I10" s="1"/>
      <c r="J10" s="1"/>
    </row>
    <row r="11" spans="1:10" x14ac:dyDescent="0.25">
      <c r="A11" s="24"/>
      <c r="B11" s="24"/>
      <c r="C11" s="24"/>
      <c r="D11" s="24"/>
      <c r="E11" s="24"/>
      <c r="F11" s="24"/>
    </row>
    <row r="12" spans="1:10" x14ac:dyDescent="0.25">
      <c r="A12" s="24"/>
      <c r="B12" s="24"/>
      <c r="C12" s="24"/>
      <c r="D12" s="24"/>
      <c r="E12" s="24"/>
      <c r="F12" s="24"/>
    </row>
    <row r="13" spans="1:10" x14ac:dyDescent="0.25">
      <c r="A13" s="32" t="s">
        <v>14</v>
      </c>
      <c r="B13" s="32"/>
      <c r="C13" s="32"/>
      <c r="D13" s="32"/>
      <c r="E13" s="32"/>
    </row>
    <row r="14" spans="1:10" x14ac:dyDescent="0.25">
      <c r="A14" s="7"/>
      <c r="B14" s="25" t="s">
        <v>0</v>
      </c>
      <c r="C14" s="26"/>
      <c r="D14" s="26"/>
      <c r="E14" s="27"/>
    </row>
    <row r="15" spans="1:10" x14ac:dyDescent="0.25">
      <c r="A15" s="11" t="s">
        <v>1</v>
      </c>
      <c r="B15" s="25" t="s">
        <v>15</v>
      </c>
      <c r="C15" s="26"/>
      <c r="D15" s="26"/>
      <c r="E15" s="27"/>
    </row>
    <row r="16" spans="1:10" x14ac:dyDescent="0.25">
      <c r="A16" s="12"/>
      <c r="B16" s="13">
        <v>0.7</v>
      </c>
      <c r="C16" s="14">
        <v>0.8</v>
      </c>
      <c r="D16" s="14">
        <v>0.9</v>
      </c>
      <c r="E16" s="15">
        <v>1</v>
      </c>
    </row>
    <row r="17" spans="1:5" x14ac:dyDescent="0.25">
      <c r="A17" s="11" t="s">
        <v>3</v>
      </c>
      <c r="B17" s="16"/>
      <c r="C17" s="2">
        <v>266</v>
      </c>
      <c r="D17">
        <v>251</v>
      </c>
      <c r="E17" s="4">
        <v>278</v>
      </c>
    </row>
    <row r="18" spans="1:5" x14ac:dyDescent="0.25">
      <c r="A18" s="11" t="s">
        <v>4</v>
      </c>
      <c r="B18" s="16"/>
      <c r="C18" s="2">
        <v>266</v>
      </c>
      <c r="D18" s="2">
        <v>117</v>
      </c>
      <c r="E18" s="4">
        <v>78</v>
      </c>
    </row>
    <row r="19" spans="1:5" x14ac:dyDescent="0.25">
      <c r="A19" s="11" t="s">
        <v>5</v>
      </c>
      <c r="B19" s="16"/>
      <c r="C19" s="2">
        <v>63</v>
      </c>
      <c r="D19" s="2">
        <v>114</v>
      </c>
      <c r="E19" s="4">
        <v>55</v>
      </c>
    </row>
    <row r="20" spans="1:5" x14ac:dyDescent="0.25">
      <c r="A20" s="11" t="s">
        <v>6</v>
      </c>
      <c r="B20" s="17"/>
      <c r="C20" s="2">
        <v>434</v>
      </c>
      <c r="D20" s="2">
        <v>235</v>
      </c>
      <c r="E20" s="4">
        <v>144</v>
      </c>
    </row>
    <row r="21" spans="1:5" x14ac:dyDescent="0.25">
      <c r="A21" s="33" t="s">
        <v>8</v>
      </c>
      <c r="B21" s="8" t="s">
        <v>16</v>
      </c>
      <c r="C21" s="9" t="s">
        <v>17</v>
      </c>
      <c r="D21" s="34" t="s">
        <v>18</v>
      </c>
      <c r="E21" s="10" t="s">
        <v>19</v>
      </c>
    </row>
  </sheetData>
  <mergeCells count="7">
    <mergeCell ref="B14:E14"/>
    <mergeCell ref="B15:E15"/>
    <mergeCell ref="A13:E13"/>
    <mergeCell ref="B2:E2"/>
    <mergeCell ref="G2:J2"/>
    <mergeCell ref="B1:E1"/>
    <mergeCell ref="F1:F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T16" sqref="T16"/>
    </sheetView>
  </sheetViews>
  <sheetFormatPr defaultRowHeight="15" x14ac:dyDescent="0.25"/>
  <sheetData>
    <row r="2" spans="1:6" x14ac:dyDescent="0.25">
      <c r="B2" t="s">
        <v>21</v>
      </c>
      <c r="C2" s="35">
        <v>0.7</v>
      </c>
      <c r="D2" s="35">
        <v>0.8</v>
      </c>
      <c r="E2" s="35">
        <v>0.9</v>
      </c>
      <c r="F2" s="35">
        <v>1</v>
      </c>
    </row>
    <row r="4" spans="1:6" x14ac:dyDescent="0.25">
      <c r="A4" t="s">
        <v>2</v>
      </c>
      <c r="B4" t="s">
        <v>7</v>
      </c>
      <c r="C4">
        <v>0.43131750000000002</v>
      </c>
      <c r="D4">
        <v>0.58759249999999996</v>
      </c>
      <c r="E4">
        <v>0.59508249999999996</v>
      </c>
      <c r="F4">
        <v>0.78078999999999998</v>
      </c>
    </row>
    <row r="5" spans="1:6" x14ac:dyDescent="0.25">
      <c r="A5" t="s">
        <v>15</v>
      </c>
      <c r="B5" t="s">
        <v>7</v>
      </c>
      <c r="C5">
        <v>0</v>
      </c>
      <c r="D5">
        <v>0.46055000000000001</v>
      </c>
      <c r="E5">
        <v>0.478655</v>
      </c>
      <c r="F5">
        <v>0.63059999999999994</v>
      </c>
    </row>
    <row r="7" spans="1:6" x14ac:dyDescent="0.25">
      <c r="A7" t="s">
        <v>20</v>
      </c>
      <c r="B7" t="s">
        <v>7</v>
      </c>
      <c r="C7">
        <f>(C4+C5)/2</f>
        <v>0.21565875000000001</v>
      </c>
      <c r="D7">
        <f t="shared" ref="D7:F7" si="0">(D4+D5)/2</f>
        <v>0.52407124999999999</v>
      </c>
      <c r="E7">
        <f t="shared" si="0"/>
        <v>0.53686875000000001</v>
      </c>
      <c r="F7">
        <f t="shared" si="0"/>
        <v>0.70569499999999996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Left</vt:lpstr>
      <vt:lpstr>Right</vt:lpstr>
      <vt:lpstr>Overall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</dc:creator>
  <cp:lastModifiedBy>UB</cp:lastModifiedBy>
  <dcterms:created xsi:type="dcterms:W3CDTF">2016-03-29T21:56:25Z</dcterms:created>
  <dcterms:modified xsi:type="dcterms:W3CDTF">2016-04-20T23:56:58Z</dcterms:modified>
</cp:coreProperties>
</file>