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504" windowHeight="6852" firstSheet="2" activeTab="5"/>
  </bookViews>
  <sheets>
    <sheet name="TNT_Input" sheetId="1" r:id="rId1"/>
    <sheet name="TNT_Payload" sheetId="5" r:id="rId2"/>
    <sheet name="TNT_DataReceive" sheetId="2" r:id="rId3"/>
    <sheet name="CUS_Input" sheetId="3" r:id="rId4"/>
    <sheet name="CUS_Payload" sheetId="6" r:id="rId5"/>
    <sheet name="CUS_DataReceive" sheetId="4" r:id="rId6"/>
  </sheets>
  <calcPr calcId="152511"/>
  <oleSize ref="A1:O22"/>
</workbook>
</file>

<file path=xl/sharedStrings.xml><?xml version="1.0" encoding="utf-8"?>
<sst xmlns="http://schemas.openxmlformats.org/spreadsheetml/2006/main" count="51" uniqueCount="26">
  <si>
    <t>mobileNo</t>
  </si>
  <si>
    <t>countryCode</t>
  </si>
  <si>
    <t>userType</t>
  </si>
  <si>
    <t>email</t>
  </si>
  <si>
    <t>password</t>
  </si>
  <si>
    <t>userFirstName</t>
  </si>
  <si>
    <t>userMiddleName</t>
  </si>
  <si>
    <t>userLastName</t>
  </si>
  <si>
    <t>RandomNumber</t>
  </si>
  <si>
    <t>65</t>
  </si>
  <si>
    <t>otp</t>
  </si>
  <si>
    <t>uuid</t>
  </si>
  <si>
    <t>Bearer</t>
  </si>
  <si>
    <t>Resources</t>
  </si>
  <si>
    <t>Payload</t>
  </si>
  <si>
    <t xml:space="preserve"> </t>
  </si>
  <si>
    <t>UniqueID</t>
  </si>
  <si>
    <t>NewData</t>
  </si>
  <si>
    <t>91</t>
  </si>
  <si>
    <t>1234</t>
  </si>
  <si>
    <t>123qwaqwsqw</t>
  </si>
  <si>
    <t>qazws23</t>
  </si>
  <si>
    <t>services/xxx</t>
  </si>
  <si>
    <t>XYZ</t>
  </si>
  <si>
    <t>123qawsedrf</t>
  </si>
  <si>
    <t>1qazwsx2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</si>
</sst>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applyNumberFormat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/>
    <xf numFmtId="0" fontId="0" fillId="0" borderId="0" xfId="0" quotePrefix="1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Pwd@00001" TargetMode="External"/><Relationship Id="rId1" Type="http://schemas.openxmlformats.org/officeDocument/2006/relationships/hyperlink" Target="mailto:testEmail001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testPwd@00001" TargetMode="External"/><Relationship Id="rId1" Type="http://schemas.openxmlformats.org/officeDocument/2006/relationships/hyperlink" Target="mailto:testEmail0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4.4" x14ac:dyDescent="0.3"/>
  <cols>
    <col min="1" max="1" width="15" bestFit="1" customWidth="1" collapsed="1"/>
    <col min="2" max="2" width="26.88671875" style="4" customWidth="1" collapsed="1"/>
    <col min="3" max="3" width="26.5546875" customWidth="1" collapsed="1"/>
  </cols>
  <sheetData>
    <row r="1" spans="1:4" x14ac:dyDescent="0.3">
      <c r="A1" t="s">
        <v>1</v>
      </c>
      <c r="B1" s="5" t="s">
        <v>18</v>
      </c>
      <c r="C1" t="s">
        <v>8</v>
      </c>
      <c r="D1" s="1" t="s">
        <v>19</v>
      </c>
    </row>
    <row r="2" spans="1:4" x14ac:dyDescent="0.3">
      <c r="A2" t="s">
        <v>0</v>
      </c>
      <c r="B2" s="5" t="str">
        <f>CONCATENATE("9874561",D1)</f>
        <v>98745611234</v>
      </c>
    </row>
    <row r="3" spans="1:4" x14ac:dyDescent="0.3">
      <c r="A3" t="s">
        <v>2</v>
      </c>
      <c r="B3" s="2" t="s">
        <v>23</v>
      </c>
    </row>
    <row r="4" spans="1:4" x14ac:dyDescent="0.3">
      <c r="A4" t="s">
        <v>3</v>
      </c>
      <c r="B4" s="2" t="str">
        <f>CONCATENATE("testEmail",D1,"@gmail.com")</f>
        <v>testEmail1234@gmail.com</v>
      </c>
      <c r="D4" s="1"/>
    </row>
    <row r="5" spans="1:4" x14ac:dyDescent="0.3">
      <c r="A5" t="s">
        <v>4</v>
      </c>
      <c r="B5" s="2" t="str">
        <f>CONCATENATE("testPwd@",D1)</f>
        <v>testPwd@1234</v>
      </c>
    </row>
    <row r="6" spans="1:4" x14ac:dyDescent="0.3">
      <c r="A6" t="s">
        <v>5</v>
      </c>
      <c r="B6" s="3" t="str">
        <f>CONCATENATE("TestFN",D1)</f>
        <v>TestFN1234</v>
      </c>
      <c r="C6" s="1"/>
    </row>
    <row r="7" spans="1:4" x14ac:dyDescent="0.3">
      <c r="A7" t="s">
        <v>7</v>
      </c>
      <c r="B7" s="3" t="str">
        <f>CONCATENATE("TestLN",D1)</f>
        <v>TestLN1234</v>
      </c>
    </row>
    <row r="8" spans="1:4" x14ac:dyDescent="0.3">
      <c r="A8" t="s">
        <v>6</v>
      </c>
      <c r="B8" s="3" t="str">
        <f>CONCATENATE("TestMN",D1)</f>
        <v>TestMN1234</v>
      </c>
    </row>
  </sheetData>
  <hyperlinks>
    <hyperlink ref="B4" r:id="rId1" display="testEmail001@gmail.com"/>
    <hyperlink ref="B5" r:id="rId2" display="testPwd@00001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5" sqref="B5"/>
    </sheetView>
  </sheetViews>
  <sheetFormatPr defaultRowHeight="14.4" x14ac:dyDescent="0.3"/>
  <cols>
    <col min="1" max="1" width="35" style="9" customWidth="1" collapsed="1"/>
    <col min="2" max="2" width="64.33203125" customWidth="1" collapsed="1"/>
    <col min="3" max="3" width="33.77734375" customWidth="1" collapsed="1"/>
    <col min="4" max="4" width="37.6640625" style="6" customWidth="1" collapsed="1"/>
    <col min="5" max="5" width="29.77734375" customWidth="1" collapsed="1"/>
  </cols>
  <sheetData>
    <row r="1" spans="1:5" x14ac:dyDescent="0.3">
      <c r="A1" s="9" t="s">
        <v>13</v>
      </c>
      <c r="B1" t="s">
        <v>14</v>
      </c>
    </row>
    <row r="2" spans="1:5" ht="115.2" x14ac:dyDescent="0.3">
      <c r="A2" s="8" t="s">
        <v>22</v>
      </c>
      <c r="B2" s="7" t="str">
        <f>"{"&amp;CHAR(10)&amp;"""countryCode"""&amp;":"&amp;"""+"&amp;TNT_Input!B1&amp;""""&amp;","&amp;CHAR(10)&amp;"""mobileNo"""&amp;":"&amp;""""&amp;TNT_Input!B2&amp;""""&amp;","&amp;CHAR(10)&amp;"""userType"""&amp;":"&amp;""""&amp;TNT_Input!B3&amp;""""&amp;","&amp;CHAR(10)&amp;"""email"""&amp;":"&amp;""""&amp;TNT_Input!B4&amp;""""&amp;","&amp;CHAR(10)&amp;"""password"""&amp;":"&amp;""""&amp;TNT_Input!B5&amp;""""&amp;","&amp;CHAR(10)&amp;"""isSignUp"""&amp;":"&amp;" true"&amp;CHAR(10)&amp;"}"</f>
        <v>{
"countryCode":"+91",
"mobileNo":"98745611234",
"userType":"XYZ",
"email":"testEmail1234@gmail.com",
"password":"testPwd@1234",
"isSignUp": true
}</v>
      </c>
      <c r="C2" s="10"/>
      <c r="D2" s="6" t="str">
        <f>MID(C2,17,4)</f>
        <v/>
      </c>
    </row>
    <row r="3" spans="1:5" ht="72" x14ac:dyDescent="0.3">
      <c r="A3" s="9" t="s">
        <v>22</v>
      </c>
      <c r="B3" s="7" t="str">
        <f>"{"&amp;CHAR(10)&amp;"""otpNumber"""&amp;":"&amp;""""&amp;TNT_DataReceive!B1&amp;""""&amp;","&amp;CHAR(10)&amp;"""userType"""&amp;":"&amp;""""&amp;TNT_Input!B3&amp;""""&amp;","&amp;CHAR(10)&amp;"""uuid"""&amp;":"&amp;""""&amp;TNT_DataReceive!B2&amp;""""&amp;CHAR(10)&amp;"}"</f>
        <v>{
"otpNumber":"1234",
"userType":"XYZ",
"uuid":"qazws23"
}</v>
      </c>
      <c r="D3"/>
    </row>
    <row r="4" spans="1:5" ht="57.6" x14ac:dyDescent="0.3">
      <c r="A4" s="9" t="s">
        <v>22</v>
      </c>
      <c r="B4" s="7" t="str">
        <f>"{"&amp;CHAR(10)&amp;"""userType"""&amp;":"&amp;""""&amp;TNT_Input!B3&amp;""""&amp;","&amp;CHAR(10)&amp;"""mobileNo"""&amp;":"&amp;""""&amp;TNT_Input!B2&amp;""""&amp;CHAR(10)&amp;"}"</f>
        <v>{
"userType":"XYZ",
"mobileNo":"98745611234"
}</v>
      </c>
    </row>
    <row r="5" spans="1:5" ht="100.8" x14ac:dyDescent="0.3">
      <c r="A5" s="9" t="s">
        <v>22</v>
      </c>
      <c r="B5" s="7" t="str">
        <f>"{"&amp;CHAR(10)&amp;"""countryCode"""&amp;":"&amp;"""+"&amp;TNT_Input!B1&amp;""""&amp;","&amp;CHAR(10)&amp;"""username"""&amp;":"&amp;""""&amp;TNT_Input!B2&amp;""""&amp;","&amp;CHAR(10)&amp;"""password"""&amp;":"&amp;""""&amp;TNT_Input!B5&amp;""""&amp;","&amp;CHAR(10)&amp;"""userType"""&amp;":"&amp;""""&amp;TNT_Input!B3&amp;""""&amp;","&amp;CHAR(10)&amp;"""validationType"""&amp;":"&amp;""""&amp;""&amp;""""&amp;CHAR(10)&amp;"}"</f>
        <v>{
"countryCode":"+91",
"username":"98745611234",
"password":"testPwd@1234",
"userType":"XYZ",
"validationType":""
}</v>
      </c>
    </row>
    <row r="6" spans="1:5" x14ac:dyDescent="0.3">
      <c r="B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"/>
    </sheetView>
  </sheetViews>
  <sheetFormatPr defaultRowHeight="14.4" x14ac:dyDescent="0.3"/>
  <cols>
    <col min="1" max="1" width="9.44140625" style="4" customWidth="1" collapsed="1"/>
    <col min="2" max="2" width="65.21875" style="4" customWidth="1" collapsed="1"/>
    <col min="3" max="3" width="49.21875" style="4" customWidth="1" collapsed="1"/>
    <col min="4" max="16384" width="8.88671875" style="4" collapsed="1"/>
  </cols>
  <sheetData>
    <row r="1" spans="1:2" x14ac:dyDescent="0.3">
      <c r="A1" t="s">
        <v>10</v>
      </c>
      <c r="B1" s="1" t="s">
        <v>19</v>
      </c>
    </row>
    <row r="2" spans="1:2" x14ac:dyDescent="0.3">
      <c r="A2" t="s">
        <v>11</v>
      </c>
      <c r="B2" t="s">
        <v>21</v>
      </c>
    </row>
    <row r="3" spans="1:2" s="12" customFormat="1" x14ac:dyDescent="0.3">
      <c r="A3" s="11" t="s">
        <v>12</v>
      </c>
      <c r="B3" t="s">
        <v>20</v>
      </c>
    </row>
    <row r="4" spans="1:2" x14ac:dyDescent="0.3">
      <c r="A4" s="4" t="s">
        <v>17</v>
      </c>
    </row>
    <row r="5" spans="1:2" x14ac:dyDescent="0.3">
      <c r="A5" s="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4.4" x14ac:dyDescent="0.3"/>
  <cols>
    <col min="1" max="1" width="15" bestFit="1" customWidth="1" collapsed="1"/>
    <col min="2" max="2" width="26.88671875" style="4" customWidth="1" collapsed="1"/>
    <col min="3" max="3" width="26.5546875" customWidth="1" collapsed="1"/>
  </cols>
  <sheetData>
    <row r="1" spans="1:4" x14ac:dyDescent="0.3">
      <c r="A1" t="s">
        <v>1</v>
      </c>
      <c r="B1" s="5" t="s">
        <v>9</v>
      </c>
      <c r="C1" t="s">
        <v>8</v>
      </c>
      <c r="D1" s="1" t="s">
        <v>19</v>
      </c>
    </row>
    <row r="2" spans="1:4" x14ac:dyDescent="0.3">
      <c r="A2" t="s">
        <v>0</v>
      </c>
      <c r="B2" s="5" t="str">
        <f>CONCATENATE("9874560",D1)</f>
        <v>98745601234</v>
      </c>
    </row>
    <row r="3" spans="1:4" x14ac:dyDescent="0.3">
      <c r="A3" t="s">
        <v>2</v>
      </c>
      <c r="B3" s="2" t="s">
        <v>23</v>
      </c>
    </row>
    <row r="4" spans="1:4" x14ac:dyDescent="0.3">
      <c r="A4" t="s">
        <v>3</v>
      </c>
      <c r="B4" s="2" t="str">
        <f>CONCATENATE("testEmailCUS",D1,"@gmail.com")</f>
        <v>testEmailCUS1234@gmail.com</v>
      </c>
    </row>
    <row r="5" spans="1:4" x14ac:dyDescent="0.3">
      <c r="A5" t="s">
        <v>4</v>
      </c>
      <c r="B5" s="2" t="str">
        <f>CONCATENATE("testPwdCUS@",D1)</f>
        <v>testPwdCUS@1234</v>
      </c>
    </row>
    <row r="6" spans="1:4" x14ac:dyDescent="0.3">
      <c r="A6" t="s">
        <v>5</v>
      </c>
      <c r="B6" s="3" t="str">
        <f>CONCATENATE("TestFNCUS",D1)</f>
        <v>TestFNCUS1234</v>
      </c>
      <c r="C6" s="1"/>
    </row>
    <row r="7" spans="1:4" x14ac:dyDescent="0.3">
      <c r="A7" t="s">
        <v>7</v>
      </c>
      <c r="B7" s="3" t="str">
        <f>CONCATENATE("TestLNCUS",D1)</f>
        <v>TestLNCUS1234</v>
      </c>
    </row>
    <row r="8" spans="1:4" x14ac:dyDescent="0.3">
      <c r="A8" t="s">
        <v>6</v>
      </c>
      <c r="B8" s="3" t="str">
        <f>CONCATENATE("TestMNCUS",D1)</f>
        <v>TestMNCUS1234</v>
      </c>
    </row>
  </sheetData>
  <hyperlinks>
    <hyperlink ref="B4" r:id="rId1" display="testEmail001@gmail.com"/>
    <hyperlink ref="B5" r:id="rId2" display="testPwd@0000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" sqref="A3"/>
    </sheetView>
  </sheetViews>
  <sheetFormatPr defaultRowHeight="14.4" x14ac:dyDescent="0.3"/>
  <cols>
    <col min="1" max="1" width="37.44140625" style="9" bestFit="1" customWidth="1" collapsed="1"/>
    <col min="2" max="2" width="64.33203125" customWidth="1" collapsed="1"/>
    <col min="3" max="3" width="33.77734375" customWidth="1" collapsed="1"/>
    <col min="4" max="4" width="37.6640625" style="6" customWidth="1" collapsed="1"/>
  </cols>
  <sheetData>
    <row r="1" spans="1:2" x14ac:dyDescent="0.3">
      <c r="A1" s="9" t="s">
        <v>13</v>
      </c>
      <c r="B1" t="s">
        <v>14</v>
      </c>
    </row>
    <row r="2" spans="1:2" ht="115.2" x14ac:dyDescent="0.3">
      <c r="A2" s="8" t="s">
        <v>22</v>
      </c>
      <c r="B2" s="7" t="str">
        <f>"{"&amp;CHAR(10)&amp;"""countryCode"""&amp;":"&amp;"""+"&amp;CUS_Input!B1&amp;""""&amp;","&amp;CHAR(10)&amp;"""mobileNo"""&amp;":"&amp;""""&amp;CUS_Input!B2&amp;""""&amp;","&amp;CHAR(10)&amp;"""userType"""&amp;":"&amp;""""&amp;CUS_Input!B3&amp;""""&amp;","&amp;CHAR(10)&amp;"""email"""&amp;":"&amp;""""&amp;CUS_Input!B4&amp;""""&amp;","&amp;CHAR(10)&amp;"""password"""&amp;":"&amp;""""&amp;CUS_Input!B5&amp;""""&amp;","&amp;CHAR(10)&amp;"""isSignUp"""&amp;":"&amp;" true"&amp;CHAR(10)&amp;"}"</f>
        <v>{
"countryCode":"+65",
"mobileNo":"98745601234",
"userType":"XYZ",
"email":"testEmailCUS1234@gmail.com",
"password":"testPwdCUS@1234",
"isSignUp": true
}</v>
      </c>
    </row>
    <row r="3" spans="1:2" ht="72" x14ac:dyDescent="0.3">
      <c r="A3" s="9" t="s">
        <v>22</v>
      </c>
      <c r="B3" s="7" t="str">
        <f>"{"&amp;CHAR(10)&amp;"""otpNumber"""&amp;":"&amp;""""&amp;CUS_DataReceive!B1&amp;""""&amp;","&amp;CHAR(10)&amp;"""userType"""&amp;":"&amp;""""&amp;CUS_Input!B3&amp;""""&amp;","&amp;CHAR(10)&amp;"""uuid"""&amp;":"&amp;""""&amp;CUS_DataReceive!B2&amp;""""&amp;CHAR(10)&amp;"}"</f>
        <v>{
"otpNumber":"1234",
"userType":"XYZ",
"uuid":"1qazwsx2"
}</v>
      </c>
    </row>
    <row r="4" spans="1:2" ht="57.6" x14ac:dyDescent="0.3">
      <c r="A4" s="9" t="s">
        <v>22</v>
      </c>
      <c r="B4" s="7" t="str">
        <f>"{"&amp;CHAR(10)&amp;"""userType"""&amp;":"&amp;""""&amp;CUS_Input!B3&amp;""""&amp;","&amp;CHAR(10)&amp;"""mobileNo"""&amp;":"&amp;""""&amp;CUS_Input!B2&amp;""""&amp;CHAR(10)&amp;"}"</f>
        <v>{
"userType":"XYZ",
"mobileNo":"98745601234"
}</v>
      </c>
    </row>
    <row r="5" spans="1:2" ht="100.8" x14ac:dyDescent="0.3">
      <c r="A5" s="9" t="s">
        <v>22</v>
      </c>
      <c r="B5" s="7" t="str">
        <f>"{"&amp;CHAR(10)&amp;"""countryCode"""&amp;":"&amp;"""+"&amp;CUS_Input!B1&amp;""""&amp;","&amp;CHAR(10)&amp;"""username"""&amp;":"&amp;""""&amp;CUS_Input!B2&amp;""""&amp;","&amp;CHAR(10)&amp;"""password"""&amp;":"&amp;""""&amp;CUS_Input!B5&amp;""""&amp;","&amp;CHAR(10)&amp;"""userType"""&amp;":"&amp;""""&amp;CUS_Input!B3&amp;""""&amp;","&amp;CHAR(10)&amp;"""validationType"""&amp;":"&amp;""""&amp;""&amp;""""&amp;CHAR(10)&amp;"}"</f>
        <v>{
"countryCode":"+65",
"username":"98745601234",
"password":"testPwdCUS@1234",
"userType":"XYZ",
"validationType":""
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10" sqref="C10"/>
    </sheetView>
  </sheetViews>
  <sheetFormatPr defaultRowHeight="14.4" x14ac:dyDescent="0.3"/>
  <cols>
    <col min="2" max="2" width="36.109375" customWidth="1" collapsed="1"/>
  </cols>
  <sheetData>
    <row r="1" spans="1:2" x14ac:dyDescent="0.3">
      <c r="A1" t="s">
        <v>10</v>
      </c>
      <c r="B1" s="1" t="s">
        <v>19</v>
      </c>
    </row>
    <row r="2" spans="1:2" x14ac:dyDescent="0.3">
      <c r="A2" t="s">
        <v>11</v>
      </c>
      <c r="B2" t="s">
        <v>25</v>
      </c>
    </row>
    <row r="3" spans="1:2" x14ac:dyDescent="0.3">
      <c r="A3" t="s">
        <v>12</v>
      </c>
      <c r="B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TNT_Input</vt:lpstr>
      <vt:lpstr>TNT_Payload</vt:lpstr>
      <vt:lpstr>TNT_DataReceive</vt:lpstr>
      <vt:lpstr>CUS_Input</vt:lpstr>
      <vt:lpstr>CUS_Payload</vt:lpstr>
      <vt:lpstr>CUS_DataReceive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2021-03-19T12:50:59Z</dcterms:modified>
</cp:coreProperties>
</file>