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7836"/>
  </bookViews>
  <sheets>
    <sheet name="TNT_Master" sheetId="1" r:id="rId1"/>
    <sheet name="TNT_Input" sheetId="2" r:id="rId2"/>
  </sheets>
  <calcPr calcId="152511"/>
</workbook>
</file>

<file path=xl/calcChain.xml><?xml version="1.0" encoding="utf-8"?>
<calcChain xmlns="http://schemas.openxmlformats.org/spreadsheetml/2006/main">
  <c r="E5" i="1" l="1"/>
  <c r="E3" i="1" l="1"/>
  <c r="E2" i="1"/>
  <c r="B8" i="2"/>
  <c r="B7" i="2"/>
  <c r="B6" i="2"/>
  <c r="B5" i="2"/>
  <c r="B4" i="2"/>
  <c r="B2" i="2"/>
  <c r="E4" i="1" l="1"/>
</calcChain>
</file>

<file path=xl/sharedStrings.xml><?xml version="1.0" encoding="utf-8"?>
<sst xmlns="http://schemas.openxmlformats.org/spreadsheetml/2006/main" count="60" uniqueCount="40">
  <si>
    <t>Module</t>
  </si>
  <si>
    <t>TC</t>
  </si>
  <si>
    <t>EndPoint</t>
  </si>
  <si>
    <t>MethodType</t>
  </si>
  <si>
    <t>Payload</t>
  </si>
  <si>
    <t>Response</t>
  </si>
  <si>
    <t>NextTest</t>
  </si>
  <si>
    <t>Dependency</t>
  </si>
  <si>
    <t>Auth</t>
  </si>
  <si>
    <t>services/users/auth/signup</t>
  </si>
  <si>
    <t>Post</t>
  </si>
  <si>
    <t>No</t>
  </si>
  <si>
    <t>services/users/auth/validateOTP</t>
  </si>
  <si>
    <t>Yes</t>
  </si>
  <si>
    <t>services/users/auth/sendOTP</t>
  </si>
  <si>
    <t>Res_Saver</t>
  </si>
  <si>
    <t>{"data":{"otp":"0799","userType":"TNT","uuid":"7a060bwi"},"message":"suc_otpSent","status":"success"}</t>
  </si>
  <si>
    <t>countryCode</t>
  </si>
  <si>
    <t>65</t>
  </si>
  <si>
    <t>RandomNumber</t>
  </si>
  <si>
    <t>062</t>
  </si>
  <si>
    <t>mobileNo</t>
  </si>
  <si>
    <t>userType</t>
  </si>
  <si>
    <t>TNT</t>
  </si>
  <si>
    <t>email</t>
  </si>
  <si>
    <t>password</t>
  </si>
  <si>
    <t>userFirstName</t>
  </si>
  <si>
    <t>userLastName</t>
  </si>
  <si>
    <t>userMiddleName</t>
  </si>
  <si>
    <t>Token</t>
  </si>
  <si>
    <t>NP</t>
  </si>
  <si>
    <t>TC01_Auth_SignUp</t>
  </si>
  <si>
    <t>TC03_Auth_SendOTP</t>
  </si>
  <si>
    <t>TC02_Auth_ValidateOTPOTP</t>
  </si>
  <si>
    <t>Auth_ValidateOTP</t>
  </si>
  <si>
    <t>Auth_SendOTP</t>
  </si>
  <si>
    <t>TC04_Auth_Signin</t>
  </si>
  <si>
    <t>services/users/auth/signin</t>
  </si>
  <si>
    <t>ExecutionRun</t>
  </si>
  <si>
    <t>Auth_Signin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</si>
</sst>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Pwd@00001" TargetMode="External"/><Relationship Id="rId1" Type="http://schemas.openxmlformats.org/officeDocument/2006/relationships/hyperlink" Target="mailto:testEmail0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zoomScale="80" zoomScaleNormal="80" workbookViewId="0">
      <selection activeCell="F4" sqref="F4"/>
    </sheetView>
  </sheetViews>
  <sheetFormatPr defaultRowHeight="14.4" x14ac:dyDescent="0.3"/>
  <cols>
    <col min="1" max="1" width="14.88671875" customWidth="1"/>
    <col min="2" max="2" width="15.44140625" customWidth="1"/>
    <col min="3" max="3" width="17.88671875" customWidth="1"/>
    <col min="4" max="4" width="25.77734375" customWidth="1"/>
    <col min="5" max="5" width="41.6640625" style="11" customWidth="1"/>
    <col min="6" max="6" width="25" customWidth="1"/>
    <col min="7" max="8" width="17.109375" customWidth="1"/>
    <col min="9" max="9" width="8.88671875" style="2"/>
    <col min="10" max="10" width="25.6640625" style="11" customWidth="1"/>
    <col min="11" max="11" width="12.88671875" style="11" bestFit="1" customWidth="1"/>
  </cols>
  <sheetData>
    <row r="1" spans="1:11" x14ac:dyDescent="0.3">
      <c r="A1" s="14" t="s">
        <v>0</v>
      </c>
      <c r="B1" s="14" t="s">
        <v>1</v>
      </c>
      <c r="C1" s="15" t="s">
        <v>2</v>
      </c>
      <c r="D1" s="15" t="s">
        <v>3</v>
      </c>
      <c r="E1" s="16" t="s">
        <v>4</v>
      </c>
      <c r="F1" s="14" t="s">
        <v>5</v>
      </c>
      <c r="G1" s="14" t="s">
        <v>7</v>
      </c>
      <c r="H1" s="14" t="s">
        <v>15</v>
      </c>
      <c r="I1" s="18" t="s">
        <v>29</v>
      </c>
      <c r="J1" s="17" t="s">
        <v>6</v>
      </c>
      <c r="K1" s="16" t="s">
        <v>38</v>
      </c>
    </row>
    <row r="2" spans="1:11" s="5" customFormat="1" ht="130.80000000000001" customHeight="1" x14ac:dyDescent="0.3">
      <c r="A2" s="5" t="s">
        <v>8</v>
      </c>
      <c r="B2" s="4" t="s">
        <v>31</v>
      </c>
      <c r="C2" s="4" t="s">
        <v>9</v>
      </c>
      <c r="D2" s="2" t="s">
        <v>10</v>
      </c>
      <c r="E2" s="13" t="str">
        <f>"{"&amp;CHAR(10)&amp;"""countryCode"""&amp;":"&amp;"""+"&amp;TNT_Input!B1&amp;""""&amp;","&amp;CHAR(10)&amp;"""mobileNo"""&amp;":"&amp;""""&amp;TNT_Input!B2&amp;""""&amp;","&amp;CHAR(10)&amp;"""userType"""&amp;":"&amp;""""&amp;TNT_Input!B3&amp;""""&amp;","&amp;CHAR(10)&amp;"""email"""&amp;":"&amp;""""&amp;TNT_Input!B4&amp;""""&amp;","&amp;CHAR(10)&amp;"""password"""&amp;":"&amp;""""&amp;TNT_Input!B5&amp;""""&amp;","&amp;CHAR(10)&amp;"""isSignUp"""&amp;":"&amp;" true"&amp;CHAR(10)&amp;"}"</f>
        <v>{
"countryCode":"+65",
"mobileNo":"9874561062",
"userType":"TNT",
"email":"testEmail062@gmail.com",
"password":"testPwd@062",
"isSignUp": true
}</v>
      </c>
      <c r="F2" s="4" t="s">
        <v>16</v>
      </c>
      <c r="G2" s="2" t="s">
        <v>11</v>
      </c>
      <c r="H2" s="2" t="s">
        <v>13</v>
      </c>
      <c r="I2" s="2" t="s">
        <v>11</v>
      </c>
      <c r="J2" s="13" t="s">
        <v>34</v>
      </c>
      <c r="K2" s="11" t="s">
        <v>11</v>
      </c>
    </row>
    <row r="3" spans="1:11" s="5" customFormat="1" ht="57.6" x14ac:dyDescent="0.3">
      <c r="A3" s="5" t="s">
        <v>8</v>
      </c>
      <c r="B3" s="4" t="s">
        <v>32</v>
      </c>
      <c r="C3" s="3" t="s">
        <v>14</v>
      </c>
      <c r="D3" s="1" t="s">
        <v>10</v>
      </c>
      <c r="E3" s="13" t="str">
        <f>"{"&amp;CHAR(10)&amp;"""userType"""&amp;":"&amp;""""&amp;TNT_Input!B3&amp;""""&amp;","&amp;CHAR(10)&amp;"""mobileNo"""&amp;":"&amp;""""&amp;TNT_Input!B2&amp;""""&amp;CHAR(10)&amp;"}"</f>
        <v>{
"userType":"TNT",
"mobileNo":"9874561062"
}</v>
      </c>
      <c r="F3" s="4"/>
      <c r="G3" s="2" t="s">
        <v>13</v>
      </c>
      <c r="H3" s="2" t="s">
        <v>11</v>
      </c>
      <c r="I3" s="2" t="s">
        <v>13</v>
      </c>
      <c r="J3" s="11" t="s">
        <v>39</v>
      </c>
      <c r="K3" s="11" t="s">
        <v>11</v>
      </c>
    </row>
    <row r="4" spans="1:11" s="5" customFormat="1" ht="72" x14ac:dyDescent="0.3">
      <c r="A4" s="5" t="s">
        <v>8</v>
      </c>
      <c r="B4" s="4" t="s">
        <v>33</v>
      </c>
      <c r="C4" s="4" t="s">
        <v>12</v>
      </c>
      <c r="D4" s="2" t="s">
        <v>10</v>
      </c>
      <c r="E4" s="13" t="str">
        <f>"{"&amp;CHAR(10)&amp;"""otpNumber"""&amp;":"&amp;""""&amp;MID(F2,SEARCH("otp",F2)+6,SEARCH(",",F2)-SEARCH("otp",F2)-7)&amp;""""&amp;","&amp;CHAR(10)&amp;"""userType"""&amp;":"&amp;""""&amp;"TNT"&amp;""""&amp;","&amp;CHAR(10)&amp;"""uuid"""&amp;":"&amp;""""&amp;MID(F2,SEARCH("uuid",F2)+7,SEARCH("}",F2)-SEARCH("uuid",F2)-8)&amp;""""&amp;CHAR(10)&amp;"}"</f>
        <v>{
"otpNumber":"0799",
"userType":"TNT",
"uuid":"7a060bwi"
}</v>
      </c>
      <c r="G4" s="2" t="s">
        <v>13</v>
      </c>
      <c r="H4" s="2" t="s">
        <v>11</v>
      </c>
      <c r="I4" s="2" t="s">
        <v>11</v>
      </c>
      <c r="J4" s="13" t="s">
        <v>35</v>
      </c>
      <c r="K4" s="13" t="s">
        <v>11</v>
      </c>
    </row>
    <row r="5" spans="1:11" s="5" customFormat="1" ht="136.19999999999999" customHeight="1" x14ac:dyDescent="0.3">
      <c r="A5" s="5" t="s">
        <v>8</v>
      </c>
      <c r="B5" s="5" t="s">
        <v>36</v>
      </c>
      <c r="C5" s="12" t="s">
        <v>37</v>
      </c>
      <c r="D5" s="2" t="s">
        <v>10</v>
      </c>
      <c r="E5" s="13" t="str">
        <f>"{"&amp;CHAR(10)&amp;"""countryCode"""&amp;":"&amp;"""+"&amp;TNT_Input!B1&amp;""""&amp;","&amp;CHAR(10)&amp;"""username"""&amp;":"&amp;""""&amp;TNT_Input!B2&amp;""""&amp;""&amp;CHAR(10)&amp;"""password"""&amp;":"&amp;""""&amp;TNT_Input!B5&amp;""""&amp;",,"&amp;CHAR(10)&amp;"""userType"""&amp;":"&amp;""""&amp;TNT_Input!B3&amp;""""&amp;","&amp;CHAR(10)&amp;"""validationType"""&amp;":"&amp;""""""&amp;CHAR(10)&amp;"}"</f>
        <v>{
"countryCode":"+65",
"username":"9874561062"
"password":"testPwd@062",,
"userType":"TNT",
"validationType":""
}</v>
      </c>
      <c r="G5" s="2" t="s">
        <v>13</v>
      </c>
      <c r="H5" s="2" t="s">
        <v>11</v>
      </c>
      <c r="I5" s="2" t="s">
        <v>13</v>
      </c>
      <c r="J5" s="11" t="s">
        <v>30</v>
      </c>
      <c r="K5" s="11" t="s">
        <v>11</v>
      </c>
    </row>
    <row r="6" spans="1:11" s="5" customFormat="1" x14ac:dyDescent="0.3">
      <c r="B6" s="4"/>
      <c r="E6" s="11"/>
      <c r="I6" s="2"/>
      <c r="J6" s="11"/>
      <c r="K6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4" sqref="B14"/>
    </sheetView>
  </sheetViews>
  <sheetFormatPr defaultRowHeight="14.4" x14ac:dyDescent="0.3"/>
  <cols>
    <col min="1" max="1" width="15" bestFit="1" customWidth="1" collapsed="1"/>
    <col min="2" max="2" width="26.88671875" style="10" customWidth="1" collapsed="1"/>
    <col min="3" max="3" width="26.5546875" customWidth="1" collapsed="1"/>
  </cols>
  <sheetData>
    <row r="1" spans="1:4" x14ac:dyDescent="0.3">
      <c r="A1" t="s">
        <v>17</v>
      </c>
      <c r="B1" s="7" t="s">
        <v>18</v>
      </c>
      <c r="C1" t="s">
        <v>19</v>
      </c>
      <c r="D1" s="6" t="s">
        <v>20</v>
      </c>
    </row>
    <row r="2" spans="1:4" x14ac:dyDescent="0.3">
      <c r="A2" t="s">
        <v>21</v>
      </c>
      <c r="B2" s="7" t="str">
        <f>CONCATENATE("9874561",D1)</f>
        <v>9874561062</v>
      </c>
    </row>
    <row r="3" spans="1:4" x14ac:dyDescent="0.3">
      <c r="A3" t="s">
        <v>22</v>
      </c>
      <c r="B3" s="8" t="s">
        <v>23</v>
      </c>
    </row>
    <row r="4" spans="1:4" x14ac:dyDescent="0.3">
      <c r="A4" t="s">
        <v>24</v>
      </c>
      <c r="B4" s="8" t="str">
        <f>CONCATENATE("testEmail",D1,"@gmail.com")</f>
        <v>testEmail062@gmail.com</v>
      </c>
      <c r="D4" s="6"/>
    </row>
    <row r="5" spans="1:4" x14ac:dyDescent="0.3">
      <c r="A5" t="s">
        <v>25</v>
      </c>
      <c r="B5" s="8" t="str">
        <f>CONCATENATE("testPwd@",D1)</f>
        <v>testPwd@062</v>
      </c>
    </row>
    <row r="6" spans="1:4" x14ac:dyDescent="0.3">
      <c r="A6" t="s">
        <v>26</v>
      </c>
      <c r="B6" s="9" t="str">
        <f>CONCATENATE("TestFN",D1)</f>
        <v>TestFN062</v>
      </c>
      <c r="C6" s="6"/>
    </row>
    <row r="7" spans="1:4" x14ac:dyDescent="0.3">
      <c r="A7" t="s">
        <v>27</v>
      </c>
      <c r="B7" s="9" t="str">
        <f>CONCATENATE("TestLN",D1)</f>
        <v>TestLN062</v>
      </c>
    </row>
    <row r="8" spans="1:4" x14ac:dyDescent="0.3">
      <c r="A8" t="s">
        <v>28</v>
      </c>
      <c r="B8" s="9" t="str">
        <f>CONCATENATE("TestMN",D1)</f>
        <v>TestMN062</v>
      </c>
    </row>
  </sheetData>
  <hyperlinks>
    <hyperlink ref="B4" r:id="rId1" display="testEmail001@gmail.com"/>
    <hyperlink ref="B5" r:id="rId2" display="testPwd@0000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TNT_Master</vt:lpstr>
      <vt:lpstr>TNT_Input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2021-03-19T03:22:42Z</dcterms:modified>
</cp:coreProperties>
</file>