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Top\Assignments\20082023\"/>
    </mc:Choice>
  </mc:AlternateContent>
  <xr:revisionPtr revIDLastSave="0" documentId="13_ncr:1_{9323C458-3977-48C6-BE1E-C3734B962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5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00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77" i="1"/>
  <c r="I53" i="1" a="1"/>
  <c r="I5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<sst xmlns="http://schemas.openxmlformats.org/spreadsheetml/2006/main" count="748" uniqueCount="64">
  <si>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</si>
  <si>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</si>
  <si>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</si>
  <si>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</si>
  <si>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</si>
  <si>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</si>
  <si>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</si>
  <si>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</si>
  <si>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</si>
  <si>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</si>
  <si>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</si>
  <si>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</si>
  <si>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</si>
  <si>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</si>
  <si>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</si>
  <si>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</si>
  <si>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</si>
  <si>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</si>
  <si>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</si>
  <si>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</si>
  <si>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</si>
  <si>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</si>
  <si>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</si>
  <si>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</si>
  <si>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</si>
  <si>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</si>
  <si>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</si>
  <si>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</si>
  <si>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</si>
  <si>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</si>
  <si>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</si>
  <si>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</si>
  <si>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</si>
  <si>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</si>
  <si>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</si>
  <si>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</si>
  <si>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</si>
  <si>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</si>
  <si>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</si>
  <si>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</si>
  <si>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</si>
  <si>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Commission Sir's Formula</t>
  </si>
  <si>
    <t>Exercise 07 :</t>
  </si>
  <si>
    <t>Exercise 08:</t>
  </si>
  <si>
    <t>Exercise 09 Combination of IF, AND, and OR Functions: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</si>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</sst>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d/mmm/yy;@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8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9" fontId="1" fillId="4" borderId="4" xfId="0" applyNumberFormat="1" applyFont="1" applyFill="1" applyBorder="1" applyAlignment="1">
      <alignment horizontal="center" vertical="center"/>
    </xf>
    <xf numFmtId="9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3</xdr:row>
      <xdr:rowOff>419100</xdr:rowOff>
    </xdr:from>
    <xdr:to>
      <xdr:col>21</xdr:col>
      <xdr:colOff>285750</xdr:colOff>
      <xdr:row>9</xdr:row>
      <xdr:rowOff>190500</xdr:rowOff>
    </xdr:to>
    <xdr:pic>
      <xdr:nvPicPr>
        <xdr:cNvPr id="2052" name="Flowchart: Alternate Process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34300" y="1057275"/>
          <a:ext cx="672465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514350</xdr:colOff>
      <xdr:row>14</xdr:row>
      <xdr:rowOff>19050</xdr:rowOff>
    </xdr:from>
    <xdr:to>
      <xdr:col>23</xdr:col>
      <xdr:colOff>476250</xdr:colOff>
      <xdr:row>22</xdr:row>
      <xdr:rowOff>123825</xdr:rowOff>
    </xdr:to>
    <xdr:pic>
      <xdr:nvPicPr>
        <xdr:cNvPr id="2051" name="Speech Bubble: Rectangle with Corners Rounded 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591550" y="36099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257175</xdr:colOff>
      <xdr:row>32</xdr:row>
      <xdr:rowOff>19050</xdr:rowOff>
    </xdr:from>
    <xdr:to>
      <xdr:col>23</xdr:col>
      <xdr:colOff>219075</xdr:colOff>
      <xdr:row>40</xdr:row>
      <xdr:rowOff>123825</xdr:rowOff>
    </xdr:to>
    <xdr:pic>
      <xdr:nvPicPr>
        <xdr:cNvPr id="2053" name="Speech Bubble: Rectangle with Corners Rounded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8334375" y="800100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209550</xdr:colOff>
      <xdr:row>55</xdr:row>
      <xdr:rowOff>66675</xdr:rowOff>
    </xdr:from>
    <xdr:to>
      <xdr:col>23</xdr:col>
      <xdr:colOff>171450</xdr:colOff>
      <xdr:row>63</xdr:row>
      <xdr:rowOff>171450</xdr:rowOff>
    </xdr:to>
    <xdr:pic>
      <xdr:nvPicPr>
        <xdr:cNvPr id="2054" name="Speech Bubble: Rectangle with Corners Rounded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286750" y="134397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81</xdr:row>
      <xdr:rowOff>57150</xdr:rowOff>
    </xdr:from>
    <xdr:to>
      <xdr:col>22</xdr:col>
      <xdr:colOff>581025</xdr:colOff>
      <xdr:row>89</xdr:row>
      <xdr:rowOff>171450</xdr:rowOff>
    </xdr:to>
    <xdr:pic>
      <xdr:nvPicPr>
        <xdr:cNvPr id="2055" name="Speech Bubble: Rectangle with Corners Rounded 8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086725" y="198977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104</xdr:row>
      <xdr:rowOff>0</xdr:rowOff>
    </xdr:from>
    <xdr:to>
      <xdr:col>22</xdr:col>
      <xdr:colOff>581025</xdr:colOff>
      <xdr:row>112</xdr:row>
      <xdr:rowOff>104775</xdr:rowOff>
    </xdr:to>
    <xdr:pic>
      <xdr:nvPicPr>
        <xdr:cNvPr id="2056" name="Speech Bubble: Rectangle with Corners Rounded 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086725" y="254698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104775</xdr:colOff>
      <xdr:row>126</xdr:row>
      <xdr:rowOff>180975</xdr:rowOff>
    </xdr:from>
    <xdr:to>
      <xdr:col>22</xdr:col>
      <xdr:colOff>57150</xdr:colOff>
      <xdr:row>135</xdr:row>
      <xdr:rowOff>85725</xdr:rowOff>
    </xdr:to>
    <xdr:pic>
      <xdr:nvPicPr>
        <xdr:cNvPr id="2057" name="Speech Bubble: Rectangle with Corners Rounded 1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7572375" y="31080075"/>
          <a:ext cx="726757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155</xdr:row>
      <xdr:rowOff>114300</xdr:rowOff>
    </xdr:from>
    <xdr:to>
      <xdr:col>22</xdr:col>
      <xdr:colOff>581025</xdr:colOff>
      <xdr:row>164</xdr:row>
      <xdr:rowOff>28575</xdr:rowOff>
    </xdr:to>
    <xdr:pic>
      <xdr:nvPicPr>
        <xdr:cNvPr id="2058" name="Speech Bubble: Rectangle with Corners Rounded 1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086725" y="378809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28575</xdr:colOff>
      <xdr:row>185</xdr:row>
      <xdr:rowOff>0</xdr:rowOff>
    </xdr:from>
    <xdr:to>
      <xdr:col>22</xdr:col>
      <xdr:colOff>600075</xdr:colOff>
      <xdr:row>193</xdr:row>
      <xdr:rowOff>104775</xdr:rowOff>
    </xdr:to>
    <xdr:pic>
      <xdr:nvPicPr>
        <xdr:cNvPr id="2059" name="Speech Bubble: Rectangle with Corners Rounded 1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105775" y="445960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214</xdr:row>
      <xdr:rowOff>9525</xdr:rowOff>
    </xdr:from>
    <xdr:to>
      <xdr:col>22</xdr:col>
      <xdr:colOff>581025</xdr:colOff>
      <xdr:row>225</xdr:row>
      <xdr:rowOff>85725</xdr:rowOff>
    </xdr:to>
    <xdr:pic>
      <xdr:nvPicPr>
        <xdr:cNvPr id="2060" name="Speech Bubble: Rectangle with Corners Rounded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086725" y="51473100"/>
          <a:ext cx="7277100" cy="2276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"/>
  <sheetViews>
    <sheetView tabSelected="1" topLeftCell="A192" zoomScale="58" zoomScaleNormal="58" workbookViewId="0">
      <selection activeCell="I152" sqref="I152:I171"/>
    </sheetView>
  </sheetViews>
  <sheetFormatPr defaultColWidth="9.109375" defaultRowHeight="14.4"/>
  <cols>
    <col min="1" max="1" width="2.88671875" customWidth="1"/>
    <col min="2" max="2" width="12.33203125" customWidth="1"/>
    <col min="3" max="3" width="15.33203125" customWidth="1"/>
    <col min="4" max="4" width="12" customWidth="1"/>
    <col min="5" max="5" width="12.109375" customWidth="1"/>
    <col min="6" max="6" width="14.33203125" customWidth="1"/>
    <col min="7" max="7" width="12.33203125" customWidth="1"/>
    <col min="9" max="9" width="12.5546875" customWidth="1"/>
    <col min="12" max="12" width="9.109375" customWidth="1"/>
  </cols>
  <sheetData>
    <row r="1" spans="1:22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str">
        <f>IF(AND(C5="Laptop",F5="Laptop"),"true","false")</f>
        <v>false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6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str">
        <f t="shared" ref="I6:I24" si="0">IF(AND(C6="Laptop",F6="Laptop"),"true","false")</f>
        <v>true</v>
      </c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6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 t="str">
        <f t="shared" si="0"/>
        <v>false</v>
      </c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6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 t="str">
        <f t="shared" si="0"/>
        <v>false</v>
      </c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6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 t="str">
        <f t="shared" si="0"/>
        <v>false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6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 t="str">
        <f t="shared" si="0"/>
        <v>true</v>
      </c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 t="str">
        <f t="shared" si="0"/>
        <v>false</v>
      </c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 t="str">
        <f t="shared" si="0"/>
        <v>false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 t="str">
        <f t="shared" si="0"/>
        <v>false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6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 t="str">
        <f t="shared" si="0"/>
        <v>false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6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 t="str">
        <f t="shared" si="0"/>
        <v>false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6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 t="str">
        <f t="shared" si="0"/>
        <v>false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 t="str">
        <f t="shared" si="0"/>
        <v>false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6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 t="str">
        <f t="shared" si="0"/>
        <v>false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6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 t="str">
        <f t="shared" si="0"/>
        <v>false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 t="str">
        <f t="shared" si="0"/>
        <v>false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 t="str">
        <f t="shared" si="0"/>
        <v>false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 t="str">
        <f t="shared" si="0"/>
        <v>false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 t="str">
        <f t="shared" si="0"/>
        <v>false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 t="str">
        <f t="shared" si="0"/>
        <v>false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6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6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6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6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6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6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6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6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6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4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6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 t="str" cm="1">
        <f t="array" ref="I53:I72">IF(B5:B24 =E5:E24,"true","false")</f>
        <v>true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6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 t="str">
        <v>false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6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 t="str">
        <v>false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6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 t="str">
        <v>false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6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 t="str">
        <v>false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6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 t="str">
        <v>false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6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 t="str">
        <v>false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6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 t="str">
        <v>true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6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 t="str">
        <v>false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6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 t="str">
        <v>false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6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 t="str">
        <v>false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6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 t="str">
        <v>false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6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 t="str">
        <v>false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6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 t="str">
        <v>false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6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 t="str">
        <v>false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6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 t="str">
        <v>true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6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 t="str">
        <v>false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6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 t="str">
        <v>false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6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 t="str">
        <v>false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6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 t="str">
        <v>true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2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6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 t="str">
        <f>IF(OR(AND(C77="Laptop",G77="Astro"),AND(C77="Mobile Phone",G77="Astro")),"true","false")</f>
        <v>true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6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 t="str">
        <f t="shared" ref="I78:I96" si="1">IF(OR(AND(C78="Laptop",G78="Astro"),AND(C78="Mobile Phone",G78="Astro")),"true","false")</f>
        <v>false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6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 t="str">
        <f t="shared" si="1"/>
        <v>true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6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 t="str">
        <f t="shared" si="1"/>
        <v>false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6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 t="str">
        <f t="shared" si="1"/>
        <v>false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6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 t="str">
        <f t="shared" si="1"/>
        <v>false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6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 t="str">
        <f t="shared" si="1"/>
        <v>true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6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 t="str">
        <f t="shared" si="1"/>
        <v>false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6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 t="str">
        <f t="shared" si="1"/>
        <v>false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6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 t="str">
        <f t="shared" si="1"/>
        <v>true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6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 t="str">
        <f t="shared" si="1"/>
        <v>false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6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 t="str">
        <f t="shared" si="1"/>
        <v>true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6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 t="str">
        <f t="shared" si="1"/>
        <v>false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6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 t="str">
        <f t="shared" si="1"/>
        <v>false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6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 t="str">
        <f t="shared" si="1"/>
        <v>false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6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 t="str">
        <f t="shared" si="1"/>
        <v>false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6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 t="str">
        <f t="shared" si="1"/>
        <v>false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6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 t="str">
        <f t="shared" si="1"/>
        <v>false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6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 t="str">
        <f t="shared" si="1"/>
        <v>false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6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 t="str">
        <f t="shared" si="1"/>
        <v>false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4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6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3" t="str">
        <f>IF(B100=E100,"Same Day","Delayed")</f>
        <v>Same Day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6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3" t="str">
        <f t="shared" ref="I101:I119" si="2">IF(B101=E101,"Same Day","Delayed")</f>
        <v>Delayed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6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3" t="str">
        <f t="shared" si="2"/>
        <v>Delayed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6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3" t="str">
        <f t="shared" si="2"/>
        <v>Delayed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6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3" t="str">
        <f t="shared" si="2"/>
        <v>Delayed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6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3" t="str">
        <f t="shared" si="2"/>
        <v>Delayed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6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3" t="str">
        <f t="shared" si="2"/>
        <v>Delayed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6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3" t="str">
        <f t="shared" si="2"/>
        <v>Same Day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6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3" t="str">
        <f t="shared" si="2"/>
        <v>Delayed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6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3" t="str">
        <f t="shared" si="2"/>
        <v>Delayed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6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3" t="str">
        <f t="shared" si="2"/>
        <v>Delayed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6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3" t="str">
        <f t="shared" si="2"/>
        <v>Delayed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6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3" t="str">
        <f t="shared" si="2"/>
        <v>Delayed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6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3" t="str">
        <f t="shared" si="2"/>
        <v>Delayed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6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3" t="str">
        <f t="shared" si="2"/>
        <v>Delayed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6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3" t="str">
        <f t="shared" si="2"/>
        <v>Same Day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6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3" t="str">
        <f t="shared" si="2"/>
        <v>Delayed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6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3" t="str">
        <f t="shared" si="2"/>
        <v>Delayed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6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3" t="str">
        <f t="shared" si="2"/>
        <v>Delayed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6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3" t="str">
        <f t="shared" si="2"/>
        <v>Same Day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54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" t="s">
        <v>41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6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3" t="str">
        <f>IF(AND(D123&gt;0,D123&lt;=500),"1%",IF(AND(D123&gt;500,D123&lt;=1200),"3%",IF(AND(D123&gt;1200,D123&lt;=1700),"7%",IF(AND(D123&gt;1700,D123&lt;=2800),"15%","Above 15%"))))</f>
        <v>15%</v>
      </c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6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3" t="str">
        <f t="shared" ref="I124:I142" si="3">IF(AND(D124&gt;0,D124&lt;=500),"1%",IF(AND(D124&gt;500,D124&lt;=1200),"3%",IF(AND(D124&gt;1200,D124&lt;=1700),"7%",IF(AND(D124&gt;1700,D124&lt;=2800),"15%","Above 15%"))))</f>
        <v>15%</v>
      </c>
      <c r="J124" s="1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6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3" t="str">
        <f t="shared" si="3"/>
        <v>3%</v>
      </c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6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3" t="str">
        <f t="shared" si="3"/>
        <v>15%</v>
      </c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6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3" t="str">
        <f t="shared" si="3"/>
        <v>Above 15%</v>
      </c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6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3" t="str">
        <f t="shared" si="3"/>
        <v>3%</v>
      </c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6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3" t="str">
        <f t="shared" si="3"/>
        <v>3%</v>
      </c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6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3" t="str">
        <f t="shared" si="3"/>
        <v>3%</v>
      </c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6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3" t="str">
        <f t="shared" si="3"/>
        <v>1%</v>
      </c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6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3" t="str">
        <f t="shared" si="3"/>
        <v>7%</v>
      </c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6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3" t="str">
        <f t="shared" si="3"/>
        <v>1%</v>
      </c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6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3" t="str">
        <f t="shared" si="3"/>
        <v>1%</v>
      </c>
      <c r="J134" s="1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6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3" t="str">
        <f t="shared" si="3"/>
        <v>1%</v>
      </c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6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3" t="str">
        <f t="shared" si="3"/>
        <v>1%</v>
      </c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6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3" t="str">
        <f t="shared" si="3"/>
        <v>1%</v>
      </c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6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3" t="str">
        <f t="shared" si="3"/>
        <v>15%</v>
      </c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6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3" t="str">
        <f t="shared" si="3"/>
        <v>1%</v>
      </c>
      <c r="J139" s="1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6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3" t="str">
        <f t="shared" si="3"/>
        <v>1%</v>
      </c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6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3" t="str">
        <f t="shared" si="3"/>
        <v>3%</v>
      </c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6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3" t="str">
        <f t="shared" si="3"/>
        <v>3%</v>
      </c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>
      <c r="A144" s="1"/>
      <c r="B144" s="15" t="s">
        <v>3</v>
      </c>
      <c r="C144" s="16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6">
      <c r="A145" s="1"/>
      <c r="B145" s="17">
        <v>500</v>
      </c>
      <c r="C145" s="18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6">
      <c r="A146" s="1"/>
      <c r="B146" s="17">
        <v>1200</v>
      </c>
      <c r="C146" s="18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6">
      <c r="A147" s="1"/>
      <c r="B147" s="17">
        <v>1700</v>
      </c>
      <c r="C147" s="18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6">
      <c r="A148" s="1"/>
      <c r="B148" s="17">
        <v>2800</v>
      </c>
      <c r="C148" s="18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>
      <c r="A150" s="1"/>
      <c r="B150" s="2" t="s">
        <v>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4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6">
      <c r="A152" s="1"/>
      <c r="B152" s="5">
        <v>44621</v>
      </c>
      <c r="C152" s="6" t="s">
        <v>8</v>
      </c>
      <c r="D152" s="7">
        <v>2479.94</v>
      </c>
      <c r="E152" s="8">
        <v>44621</v>
      </c>
      <c r="F152" s="6" t="s">
        <v>30</v>
      </c>
      <c r="G152" s="7" t="s">
        <v>31</v>
      </c>
      <c r="H152" s="6" t="s">
        <v>10</v>
      </c>
      <c r="I152" s="13" t="str">
        <f>IF(AND(D152&gt;0,D152&lt;=500),"1%",IF(AND(D152&gt;500,D152&lt;=1200),"3%",IF(AND(D152&gt;1200,D152&lt;=1700),"7%",IF(AND(D152&gt;1700,D152&lt;=2800),"15%","Above 15%"))))</f>
        <v>15%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6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3" t="str">
        <f t="shared" ref="I153:I171" si="4">IF(AND(D153&gt;0,D153&lt;=500),"1%",IF(AND(D153&gt;500,D153&lt;=1200),"3%",IF(AND(D153&gt;1200,D153&lt;=1700),"7%",IF(AND(D153&gt;1700,D153&lt;=2800),"15%","Above 15%"))))</f>
        <v>15%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6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3" t="str">
        <f t="shared" si="4"/>
        <v>3%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6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3" t="str">
        <f t="shared" si="4"/>
        <v>15%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6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3" t="str">
        <f t="shared" si="4"/>
        <v>Above 15%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6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3" t="str">
        <f t="shared" si="4"/>
        <v>3%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6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3" t="str">
        <f t="shared" si="4"/>
        <v>3%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6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3" t="str">
        <f t="shared" si="4"/>
        <v>3%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6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3" t="str">
        <f t="shared" si="4"/>
        <v>1%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6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3" t="str">
        <f t="shared" si="4"/>
        <v>7%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3" t="str">
        <f t="shared" si="4"/>
        <v>1%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6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3" t="str">
        <f t="shared" si="4"/>
        <v>1%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3" t="str">
        <f t="shared" si="4"/>
        <v>1%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3" t="str">
        <f t="shared" si="4"/>
        <v>1%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3" t="str">
        <f t="shared" si="4"/>
        <v>1%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3" t="str">
        <f t="shared" si="4"/>
        <v>15%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3" t="str">
        <f t="shared" si="4"/>
        <v>1%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3" t="str">
        <f t="shared" si="4"/>
        <v>1%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3" t="str">
        <f t="shared" si="4"/>
        <v>3%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3" t="str">
        <f t="shared" si="4"/>
        <v>3%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">
      <c r="A173" s="1"/>
      <c r="B173" s="15" t="s">
        <v>3</v>
      </c>
      <c r="C173" s="16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7">
        <v>500</v>
      </c>
      <c r="C174" s="18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7">
        <v>1200</v>
      </c>
      <c r="C175" s="18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7">
        <v>1700</v>
      </c>
      <c r="C176" s="18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7">
        <v>2800</v>
      </c>
      <c r="C177" s="18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>
      <c r="A179" s="1"/>
      <c r="B179" s="2" t="s">
        <v>43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4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6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6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6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6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6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6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6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6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6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6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6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6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6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">
      <c r="A202" s="1"/>
      <c r="B202" s="15" t="s">
        <v>3</v>
      </c>
      <c r="C202" s="16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6">
      <c r="A203" s="1"/>
      <c r="B203" s="17">
        <v>500</v>
      </c>
      <c r="C203" s="18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6">
      <c r="A204" s="1"/>
      <c r="B204" s="17">
        <v>1200</v>
      </c>
      <c r="C204" s="18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6">
      <c r="A205" s="1"/>
      <c r="B205" s="17">
        <v>1700</v>
      </c>
      <c r="C205" s="18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6">
      <c r="A206" s="1"/>
      <c r="B206" s="17">
        <v>2800</v>
      </c>
      <c r="C206" s="18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">
      <c r="A208" s="1"/>
      <c r="B208" s="2" t="s">
        <v>44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4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6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46</v>
      </c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6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47</v>
      </c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6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48</v>
      </c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6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49</v>
      </c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6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50</v>
      </c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6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51</v>
      </c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6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52</v>
      </c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6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53</v>
      </c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6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54</v>
      </c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6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55</v>
      </c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6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56</v>
      </c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6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57</v>
      </c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6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58</v>
      </c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6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59</v>
      </c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6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6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6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60</v>
      </c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6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61</v>
      </c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6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62</v>
      </c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6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63</v>
      </c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Psatyanarayan Reddy</cp:lastModifiedBy>
  <dcterms:created xsi:type="dcterms:W3CDTF">2023-06-08T11:58:49Z</dcterms:created>
  <dcterms:modified xsi:type="dcterms:W3CDTF">2023-08-27T04:53:32Z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</Properties>
</file>