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tsintbmntappa\ACE_AOG_Testing\ACE UK\Apollo Refresh Programme\Apollo Refresh - Release 1\Apollo Refresh - ASPAC\05. Test Execution\End to End\"/>
    </mc:Choice>
  </mc:AlternateContent>
  <bookViews>
    <workbookView xWindow="120" yWindow="225" windowWidth="19440" windowHeight="7365"/>
  </bookViews>
  <sheets>
    <sheet name="Test Execution Plan" sheetId="7" r:id="rId1"/>
  </sheets>
  <calcPr calcId="152511"/>
</workbook>
</file>

<file path=xl/calcChain.xml><?xml version="1.0" encoding="utf-8"?>
<calcChain xmlns="http://schemas.openxmlformats.org/spreadsheetml/2006/main">
  <c r="X9" i="7" l="1"/>
  <c r="X7" i="7"/>
  <c r="X6" i="7"/>
  <c r="T9" i="7"/>
  <c r="U9" i="7"/>
  <c r="U11" i="7" s="1"/>
  <c r="V9" i="7"/>
  <c r="W9" i="7"/>
  <c r="W11" i="7" s="1"/>
  <c r="T11" i="7"/>
  <c r="V11" i="7"/>
  <c r="AD7" i="7"/>
  <c r="AD8" i="7"/>
  <c r="AD6" i="7"/>
  <c r="Z9" i="7"/>
  <c r="Z11" i="7" s="1"/>
  <c r="X8" i="7" l="1"/>
  <c r="I9" i="7"/>
  <c r="I11" i="7" s="1"/>
  <c r="H9" i="7"/>
  <c r="H11" i="7" s="1"/>
  <c r="G9" i="7"/>
  <c r="G11" i="7" s="1"/>
  <c r="F9" i="7"/>
  <c r="F11" i="7" s="1"/>
  <c r="AC9" i="7" l="1"/>
  <c r="AC11" i="7" s="1"/>
  <c r="AB9" i="7"/>
  <c r="AB11" i="7" s="1"/>
  <c r="AA9" i="7"/>
  <c r="AA11" i="7" s="1"/>
  <c r="Y9" i="7"/>
  <c r="S9" i="7"/>
  <c r="S11" i="7" s="1"/>
  <c r="P9" i="7"/>
  <c r="P11" i="7" s="1"/>
  <c r="O9" i="7"/>
  <c r="O11" i="7" s="1"/>
  <c r="N9" i="7"/>
  <c r="N11" i="7" s="1"/>
  <c r="M9" i="7"/>
  <c r="M11" i="7" s="1"/>
  <c r="L9" i="7"/>
  <c r="L11" i="7" s="1"/>
  <c r="E9" i="7"/>
  <c r="E11" i="7" s="1"/>
  <c r="B9" i="7"/>
  <c r="Y11" i="7" l="1"/>
  <c r="AD9" i="7"/>
  <c r="B11" i="7"/>
</calcChain>
</file>

<file path=xl/sharedStrings.xml><?xml version="1.0" encoding="utf-8"?>
<sst xmlns="http://schemas.openxmlformats.org/spreadsheetml/2006/main" count="17" uniqueCount="13">
  <si>
    <t>Component</t>
  </si>
  <si>
    <t>Total</t>
  </si>
  <si>
    <t>Holiday</t>
  </si>
  <si>
    <t>Planned Test Cases - Per Day</t>
  </si>
  <si>
    <t>Planned Resources</t>
  </si>
  <si>
    <t>Productivity</t>
  </si>
  <si>
    <t>End to End - Test Execution Plan</t>
  </si>
  <si>
    <t>End to End - Cycle 1</t>
  </si>
  <si>
    <t>End to End - Cycle 2</t>
  </si>
  <si>
    <t>End to End - PO</t>
  </si>
  <si>
    <t>End to End - TE</t>
  </si>
  <si>
    <t>Peoplesoft Integration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</si>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</sst>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auto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textRotation="45"/>
    </xf>
    <xf numFmtId="0" fontId="2" fillId="0" borderId="3" xfId="0" applyFont="1" applyBorder="1" applyAlignment="1">
      <alignment horizontal="center" vertical="center" textRotation="45"/>
    </xf>
    <xf numFmtId="0" fontId="2" fillId="0" borderId="1" xfId="0" applyFont="1" applyBorder="1" applyAlignment="1">
      <alignment horizontal="center" vertical="center" textRotation="45"/>
    </xf>
    <xf numFmtId="0" fontId="2" fillId="0" borderId="12" xfId="0" applyFont="1" applyBorder="1" applyAlignment="1">
      <alignment horizontal="center" vertical="center" textRotation="45"/>
    </xf>
    <xf numFmtId="0" fontId="2" fillId="0" borderId="0" xfId="0" applyFont="1" applyAlignment="1">
      <alignment horizontal="center" vertical="center"/>
    </xf>
    <xf numFmtId="164" fontId="4" fillId="6" borderId="2" xfId="0" applyNumberFormat="1" applyFont="1" applyFill="1" applyBorder="1" applyAlignment="1" applyProtection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6" borderId="8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64" fontId="3" fillId="4" borderId="16" xfId="0" applyNumberFormat="1" applyFont="1" applyFill="1" applyBorder="1" applyAlignment="1" applyProtection="1">
      <alignment horizontal="center" vertical="center" wrapText="1"/>
    </xf>
    <xf numFmtId="164" fontId="3" fillId="4" borderId="17" xfId="0" applyNumberFormat="1" applyFont="1" applyFill="1" applyBorder="1" applyAlignment="1" applyProtection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16" fontId="2" fillId="5" borderId="14" xfId="0" applyNumberFormat="1" applyFont="1" applyFill="1" applyBorder="1" applyAlignment="1">
      <alignment horizontal="center" vertical="center"/>
    </xf>
    <xf numFmtId="16" fontId="2" fillId="5" borderId="12" xfId="0" applyNumberFormat="1" applyFont="1" applyFill="1" applyBorder="1" applyAlignment="1">
      <alignment horizontal="center" vertical="center"/>
    </xf>
    <xf numFmtId="16" fontId="1" fillId="5" borderId="1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4" fillId="6" borderId="8" xfId="0" applyNumberFormat="1" applyFont="1" applyFill="1" applyBorder="1" applyAlignment="1" applyProtection="1">
      <alignment horizontal="center" vertical="center" wrapText="1"/>
    </xf>
    <xf numFmtId="164" fontId="3" fillId="4" borderId="18" xfId="0" applyNumberFormat="1" applyFont="1" applyFill="1" applyBorder="1" applyAlignment="1" applyProtection="1">
      <alignment horizontal="center" vertical="center" wrapText="1"/>
    </xf>
    <xf numFmtId="1" fontId="3" fillId="6" borderId="11" xfId="0" applyNumberFormat="1" applyFont="1" applyFill="1" applyBorder="1" applyAlignment="1" applyProtection="1">
      <alignment horizontal="center" vertical="center" wrapText="1"/>
    </xf>
    <xf numFmtId="1" fontId="2" fillId="0" borderId="14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showGridLines="0" tabSelected="1" zoomScale="85" zoomScaleNormal="85" workbookViewId="0">
      <selection sqref="A1:AD2"/>
    </sheetView>
  </sheetViews>
  <sheetFormatPr defaultColWidth="0" defaultRowHeight="12.75" zeroHeight="1" x14ac:dyDescent="0.25"/>
  <cols>
    <col min="1" max="1" width="28.7109375" style="7" bestFit="1" customWidth="1"/>
    <col min="2" max="2" width="6" style="7" bestFit="1" customWidth="1"/>
    <col min="3" max="20" width="7" style="7" bestFit="1" customWidth="1"/>
    <col min="21" max="23" width="7" style="7" customWidth="1"/>
    <col min="24" max="24" width="6" style="7" bestFit="1" customWidth="1"/>
    <col min="25" max="25" width="6.7109375" style="7" bestFit="1" customWidth="1"/>
    <col min="26" max="26" width="6.7109375" style="7" customWidth="1"/>
    <col min="27" max="28" width="6.7109375" style="7" bestFit="1" customWidth="1"/>
    <col min="29" max="29" width="6.7109375" style="7" customWidth="1"/>
    <col min="30" max="30" width="7" style="7" customWidth="1"/>
    <col min="31" max="31" width="5.140625" style="7" customWidth="1"/>
    <col min="32" max="16384" width="9.140625" style="7" hidden="1"/>
  </cols>
  <sheetData>
    <row r="1" spans="1:30" x14ac:dyDescent="0.25">
      <c r="A1" s="18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20"/>
    </row>
    <row r="2" spans="1:30" ht="13.5" thickBot="1" x14ac:dyDescent="0.3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3"/>
    </row>
    <row r="3" spans="1:30" ht="12.75" customHeight="1" x14ac:dyDescent="0.25">
      <c r="A3" s="24" t="s">
        <v>0</v>
      </c>
      <c r="B3" s="26" t="s">
        <v>7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8"/>
      <c r="Y3" s="26" t="s">
        <v>8</v>
      </c>
      <c r="Z3" s="27"/>
      <c r="AA3" s="27"/>
      <c r="AB3" s="27"/>
      <c r="AC3" s="27"/>
      <c r="AD3" s="28"/>
    </row>
    <row r="4" spans="1:30" ht="15.75" customHeight="1" x14ac:dyDescent="0.25">
      <c r="A4" s="25"/>
      <c r="B4" s="2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0"/>
      <c r="Y4" s="29"/>
      <c r="Z4" s="17"/>
      <c r="AA4" s="17"/>
      <c r="AB4" s="17"/>
      <c r="AC4" s="17"/>
      <c r="AD4" s="30"/>
    </row>
    <row r="5" spans="1:30" ht="13.5" thickBot="1" x14ac:dyDescent="0.3">
      <c r="A5" s="38"/>
      <c r="B5" s="32">
        <v>42132</v>
      </c>
      <c r="C5" s="33">
        <v>42133</v>
      </c>
      <c r="D5" s="33">
        <v>42134</v>
      </c>
      <c r="E5" s="33">
        <v>42135</v>
      </c>
      <c r="F5" s="33">
        <v>42136</v>
      </c>
      <c r="G5" s="33">
        <v>42137</v>
      </c>
      <c r="H5" s="33">
        <v>42138</v>
      </c>
      <c r="I5" s="33">
        <v>42139</v>
      </c>
      <c r="J5" s="33">
        <v>42140</v>
      </c>
      <c r="K5" s="33">
        <v>42141</v>
      </c>
      <c r="L5" s="33">
        <v>42142</v>
      </c>
      <c r="M5" s="33">
        <v>42143</v>
      </c>
      <c r="N5" s="33">
        <v>42144</v>
      </c>
      <c r="O5" s="33">
        <v>42145</v>
      </c>
      <c r="P5" s="33">
        <v>42146</v>
      </c>
      <c r="Q5" s="33">
        <v>42147</v>
      </c>
      <c r="R5" s="33">
        <v>42148</v>
      </c>
      <c r="S5" s="33">
        <v>42149</v>
      </c>
      <c r="T5" s="33">
        <v>42150</v>
      </c>
      <c r="U5" s="33">
        <v>42151</v>
      </c>
      <c r="V5" s="33">
        <v>42152</v>
      </c>
      <c r="W5" s="33">
        <v>42153</v>
      </c>
      <c r="X5" s="34" t="s">
        <v>1</v>
      </c>
      <c r="Y5" s="32">
        <v>42156</v>
      </c>
      <c r="Z5" s="33">
        <v>42157</v>
      </c>
      <c r="AA5" s="33">
        <v>42158</v>
      </c>
      <c r="AB5" s="33">
        <v>42159</v>
      </c>
      <c r="AC5" s="33">
        <v>42160</v>
      </c>
      <c r="AD5" s="34" t="s">
        <v>1</v>
      </c>
    </row>
    <row r="6" spans="1:30" ht="12.75" customHeight="1" x14ac:dyDescent="0.25">
      <c r="A6" s="8" t="s">
        <v>9</v>
      </c>
      <c r="B6" s="9">
        <v>10</v>
      </c>
      <c r="C6" s="3" t="s">
        <v>2</v>
      </c>
      <c r="D6" s="4"/>
      <c r="E6" s="10">
        <v>10</v>
      </c>
      <c r="F6" s="10">
        <v>10</v>
      </c>
      <c r="G6" s="10">
        <v>10</v>
      </c>
      <c r="H6" s="10">
        <v>10</v>
      </c>
      <c r="I6" s="10">
        <v>10</v>
      </c>
      <c r="J6" s="3" t="s">
        <v>2</v>
      </c>
      <c r="K6" s="4"/>
      <c r="L6" s="10">
        <v>15</v>
      </c>
      <c r="M6" s="10">
        <v>15</v>
      </c>
      <c r="N6" s="10">
        <v>15</v>
      </c>
      <c r="O6" s="10">
        <v>15</v>
      </c>
      <c r="P6" s="10">
        <v>10</v>
      </c>
      <c r="Q6" s="3" t="s">
        <v>2</v>
      </c>
      <c r="R6" s="4"/>
      <c r="S6" s="10">
        <v>10</v>
      </c>
      <c r="T6" s="10">
        <v>10</v>
      </c>
      <c r="U6" s="10"/>
      <c r="V6" s="10"/>
      <c r="W6" s="10"/>
      <c r="X6" s="2">
        <f>SUM(B6:W6)</f>
        <v>150</v>
      </c>
      <c r="Y6" s="9">
        <v>7</v>
      </c>
      <c r="Z6" s="10">
        <v>7</v>
      </c>
      <c r="AA6" s="10">
        <v>7</v>
      </c>
      <c r="AB6" s="10">
        <v>7</v>
      </c>
      <c r="AC6" s="10">
        <v>7</v>
      </c>
      <c r="AD6" s="2">
        <f>SUM(Y6:AC6)</f>
        <v>35</v>
      </c>
    </row>
    <row r="7" spans="1:30" ht="15" customHeight="1" x14ac:dyDescent="0.25">
      <c r="A7" s="37" t="s">
        <v>10</v>
      </c>
      <c r="B7" s="11">
        <v>10</v>
      </c>
      <c r="C7" s="5"/>
      <c r="D7" s="5"/>
      <c r="E7" s="12">
        <v>10</v>
      </c>
      <c r="F7" s="12">
        <v>10</v>
      </c>
      <c r="G7" s="12">
        <v>10</v>
      </c>
      <c r="H7" s="12">
        <v>10</v>
      </c>
      <c r="I7" s="12">
        <v>10</v>
      </c>
      <c r="J7" s="5"/>
      <c r="K7" s="5"/>
      <c r="L7" s="12">
        <v>10</v>
      </c>
      <c r="M7" s="12">
        <v>10</v>
      </c>
      <c r="N7" s="12">
        <v>10</v>
      </c>
      <c r="O7" s="12">
        <v>10</v>
      </c>
      <c r="P7" s="12">
        <v>10</v>
      </c>
      <c r="Q7" s="5"/>
      <c r="R7" s="5"/>
      <c r="S7" s="12">
        <v>10</v>
      </c>
      <c r="T7" s="12">
        <v>10</v>
      </c>
      <c r="U7" s="12">
        <v>10</v>
      </c>
      <c r="V7" s="12">
        <v>10</v>
      </c>
      <c r="W7" s="12"/>
      <c r="X7" s="1">
        <f>SUM(B7:W7)</f>
        <v>150</v>
      </c>
      <c r="Y7" s="11">
        <v>7</v>
      </c>
      <c r="Z7" s="12">
        <v>7</v>
      </c>
      <c r="AA7" s="12">
        <v>7</v>
      </c>
      <c r="AB7" s="12">
        <v>7</v>
      </c>
      <c r="AC7" s="12">
        <v>7</v>
      </c>
      <c r="AD7" s="1">
        <f t="shared" ref="AD7:AD9" si="0">SUM(Y7:AC7)</f>
        <v>35</v>
      </c>
    </row>
    <row r="8" spans="1:30" ht="15" customHeight="1" x14ac:dyDescent="0.25">
      <c r="A8" s="37" t="s">
        <v>11</v>
      </c>
      <c r="B8" s="11">
        <v>5</v>
      </c>
      <c r="C8" s="5"/>
      <c r="D8" s="5"/>
      <c r="E8" s="12">
        <v>5</v>
      </c>
      <c r="F8" s="12">
        <v>5</v>
      </c>
      <c r="G8" s="12">
        <v>5</v>
      </c>
      <c r="H8" s="12">
        <v>5</v>
      </c>
      <c r="I8" s="12"/>
      <c r="J8" s="5"/>
      <c r="K8" s="5"/>
      <c r="L8" s="12"/>
      <c r="M8" s="12"/>
      <c r="N8" s="12"/>
      <c r="O8" s="12"/>
      <c r="P8" s="12"/>
      <c r="Q8" s="5"/>
      <c r="R8" s="5"/>
      <c r="S8" s="12"/>
      <c r="T8" s="12"/>
      <c r="U8" s="12"/>
      <c r="V8" s="12"/>
      <c r="W8" s="12"/>
      <c r="X8" s="1">
        <f>SUM(B8:T8)</f>
        <v>25</v>
      </c>
      <c r="Y8" s="11">
        <v>5</v>
      </c>
      <c r="Z8" s="12">
        <v>5</v>
      </c>
      <c r="AA8" s="12"/>
      <c r="AB8" s="12"/>
      <c r="AC8" s="12"/>
      <c r="AD8" s="1">
        <f t="shared" si="0"/>
        <v>10</v>
      </c>
    </row>
    <row r="9" spans="1:30" ht="12.75" customHeight="1" x14ac:dyDescent="0.25">
      <c r="A9" s="13" t="s">
        <v>3</v>
      </c>
      <c r="B9" s="14">
        <f>SUM(B6:B8)</f>
        <v>25</v>
      </c>
      <c r="C9" s="5"/>
      <c r="D9" s="5"/>
      <c r="E9" s="15">
        <f>SUM(E6:E8)</f>
        <v>25</v>
      </c>
      <c r="F9" s="15">
        <f>SUM(F6:F8)</f>
        <v>25</v>
      </c>
      <c r="G9" s="15">
        <f>SUM(G6:G8)</f>
        <v>25</v>
      </c>
      <c r="H9" s="15">
        <f>SUM(H6:H8)</f>
        <v>25</v>
      </c>
      <c r="I9" s="15">
        <f>SUM(I6:I8)</f>
        <v>20</v>
      </c>
      <c r="J9" s="5"/>
      <c r="K9" s="5"/>
      <c r="L9" s="15">
        <f>SUM(L6:L8)</f>
        <v>25</v>
      </c>
      <c r="M9" s="15">
        <f>SUM(M6:M8)</f>
        <v>25</v>
      </c>
      <c r="N9" s="15">
        <f>SUM(N6:N8)</f>
        <v>25</v>
      </c>
      <c r="O9" s="15">
        <f>SUM(O6:O8)</f>
        <v>25</v>
      </c>
      <c r="P9" s="15">
        <f>SUM(P6:P8)</f>
        <v>20</v>
      </c>
      <c r="Q9" s="5"/>
      <c r="R9" s="5"/>
      <c r="S9" s="15">
        <f>SUM(S6:S8)</f>
        <v>20</v>
      </c>
      <c r="T9" s="15">
        <f t="shared" ref="T9:W9" si="1">SUM(T6:T8)</f>
        <v>20</v>
      </c>
      <c r="U9" s="15">
        <f t="shared" si="1"/>
        <v>10</v>
      </c>
      <c r="V9" s="15">
        <f t="shared" si="1"/>
        <v>10</v>
      </c>
      <c r="W9" s="15">
        <f t="shared" si="1"/>
        <v>0</v>
      </c>
      <c r="X9" s="1">
        <f>SUM(B9:W9)</f>
        <v>325</v>
      </c>
      <c r="Y9" s="14">
        <f>SUM(Y6:Y8)</f>
        <v>19</v>
      </c>
      <c r="Z9" s="15">
        <f>SUM(Z6:Z8)</f>
        <v>19</v>
      </c>
      <c r="AA9" s="15">
        <f>SUM(AA6:AA8)</f>
        <v>14</v>
      </c>
      <c r="AB9" s="15">
        <f>SUM(AB6:AB8)</f>
        <v>14</v>
      </c>
      <c r="AC9" s="15">
        <f>SUM(AC6:AC8)</f>
        <v>14</v>
      </c>
      <c r="AD9" s="1">
        <f t="shared" si="0"/>
        <v>80</v>
      </c>
    </row>
    <row r="10" spans="1:30" ht="12.75" customHeight="1" x14ac:dyDescent="0.25">
      <c r="A10" s="13" t="s">
        <v>4</v>
      </c>
      <c r="B10" s="11">
        <v>4</v>
      </c>
      <c r="C10" s="5"/>
      <c r="D10" s="5"/>
      <c r="E10" s="12">
        <v>4</v>
      </c>
      <c r="F10" s="12">
        <v>4</v>
      </c>
      <c r="G10" s="12">
        <v>4</v>
      </c>
      <c r="H10" s="12">
        <v>4</v>
      </c>
      <c r="I10" s="12">
        <v>4</v>
      </c>
      <c r="J10" s="5"/>
      <c r="K10" s="5"/>
      <c r="L10" s="12">
        <v>4</v>
      </c>
      <c r="M10" s="12">
        <v>4</v>
      </c>
      <c r="N10" s="12">
        <v>4</v>
      </c>
      <c r="O10" s="12">
        <v>4</v>
      </c>
      <c r="P10" s="12">
        <v>4</v>
      </c>
      <c r="Q10" s="5"/>
      <c r="R10" s="5"/>
      <c r="S10" s="12">
        <v>4</v>
      </c>
      <c r="T10" s="12">
        <v>4</v>
      </c>
      <c r="U10" s="12">
        <v>4</v>
      </c>
      <c r="V10" s="12">
        <v>4</v>
      </c>
      <c r="W10" s="12">
        <v>4</v>
      </c>
      <c r="X10" s="16" t="s">
        <v>12</v>
      </c>
      <c r="Y10" s="11">
        <v>4</v>
      </c>
      <c r="Z10" s="12">
        <v>4</v>
      </c>
      <c r="AA10" s="12">
        <v>4</v>
      </c>
      <c r="AB10" s="12">
        <v>4</v>
      </c>
      <c r="AC10" s="12">
        <v>4</v>
      </c>
      <c r="AD10" s="35" t="s">
        <v>12</v>
      </c>
    </row>
    <row r="11" spans="1:30" s="42" customFormat="1" ht="13.5" customHeight="1" thickBot="1" x14ac:dyDescent="0.3">
      <c r="A11" s="39" t="s">
        <v>5</v>
      </c>
      <c r="B11" s="40">
        <f t="shared" ref="B11:E11" si="2">B9/B10</f>
        <v>6.25</v>
      </c>
      <c r="C11" s="6"/>
      <c r="D11" s="6"/>
      <c r="E11" s="41">
        <f t="shared" si="2"/>
        <v>6.25</v>
      </c>
      <c r="F11" s="41">
        <f t="shared" ref="F11:I11" si="3">F9/F10</f>
        <v>6.25</v>
      </c>
      <c r="G11" s="41">
        <f t="shared" si="3"/>
        <v>6.25</v>
      </c>
      <c r="H11" s="41">
        <f t="shared" si="3"/>
        <v>6.25</v>
      </c>
      <c r="I11" s="41">
        <f t="shared" si="3"/>
        <v>5</v>
      </c>
      <c r="J11" s="6"/>
      <c r="K11" s="6"/>
      <c r="L11" s="41">
        <f t="shared" ref="L11:P11" si="4">L9/L10</f>
        <v>6.25</v>
      </c>
      <c r="M11" s="41">
        <f t="shared" si="4"/>
        <v>6.25</v>
      </c>
      <c r="N11" s="41">
        <f t="shared" si="4"/>
        <v>6.25</v>
      </c>
      <c r="O11" s="41">
        <f t="shared" si="4"/>
        <v>6.25</v>
      </c>
      <c r="P11" s="41">
        <f t="shared" si="4"/>
        <v>5</v>
      </c>
      <c r="Q11" s="6"/>
      <c r="R11" s="6"/>
      <c r="S11" s="41">
        <f t="shared" ref="S11:T11" si="5">S9/S10</f>
        <v>5</v>
      </c>
      <c r="T11" s="41">
        <f t="shared" ref="T11:W11" si="6">T9/T10</f>
        <v>5</v>
      </c>
      <c r="U11" s="41">
        <f t="shared" si="6"/>
        <v>2.5</v>
      </c>
      <c r="V11" s="41">
        <f t="shared" si="6"/>
        <v>2.5</v>
      </c>
      <c r="W11" s="41">
        <f t="shared" si="6"/>
        <v>0</v>
      </c>
      <c r="X11" s="31"/>
      <c r="Y11" s="40">
        <f t="shared" ref="Y11:Z11" si="7">Y9/Y10</f>
        <v>4.75</v>
      </c>
      <c r="Z11" s="41">
        <f t="shared" si="7"/>
        <v>4.75</v>
      </c>
      <c r="AA11" s="41">
        <f t="shared" ref="AA11:AC11" si="8">AA9/AA10</f>
        <v>3.5</v>
      </c>
      <c r="AB11" s="41">
        <f t="shared" si="8"/>
        <v>3.5</v>
      </c>
      <c r="AC11" s="41">
        <f t="shared" si="8"/>
        <v>3.5</v>
      </c>
      <c r="AD11" s="36"/>
    </row>
    <row r="12" spans="1:30" x14ac:dyDescent="0.25"/>
    <row r="13" spans="1:30" hidden="1" x14ac:dyDescent="0.25"/>
    <row r="14" spans="1:30" hidden="1" x14ac:dyDescent="0.25"/>
    <row r="15" spans="1:30" hidden="1" x14ac:dyDescent="0.25"/>
  </sheetData>
  <mergeCells count="9">
    <mergeCell ref="AD10:AD11"/>
    <mergeCell ref="X10:X11"/>
    <mergeCell ref="C6:D11"/>
    <mergeCell ref="A1:AD2"/>
    <mergeCell ref="B3:X4"/>
    <mergeCell ref="A3:A5"/>
    <mergeCell ref="Y3:AD4"/>
    <mergeCell ref="Q6:R11"/>
    <mergeCell ref="J6:K11"/>
  </mergeCells>
  <pageMargins left="0.7" right="0.7" top="0.75" bottom="0.75" header="0.3" footer="0.3"/>
  <pageSetup paperSize="9" orientation="portrait" r:id="rId1"/>
  <ignoredErrors>
    <ignoredError sqref="B9 E9:I9 L9:P9 S9:W9 Y9:AC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Execution Plan</vt:lpstr>
    </vt:vector>
  </TitlesOfParts>
  <Company>ACE European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Saranya</dc:creator>
  <cp:lastModifiedBy>Windows User</cp:lastModifiedBy>
  <dcterms:created xsi:type="dcterms:W3CDTF">2015-01-20T05:18:57Z</dcterms:created>
  <dcterms:modified xsi:type="dcterms:W3CDTF">2016-08-09T07:17:26Z</dcterms:modified>
</cp:coreProperties>
</file>