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MATLAB\s-prime\results\"/>
    </mc:Choice>
  </mc:AlternateContent>
  <bookViews>
    <workbookView xWindow="0" yWindow="0" windowWidth="28800" windowHeight="12360"/>
  </bookViews>
  <sheets>
    <sheet name="All" sheetId="1" r:id="rId1"/>
    <sheet name="Normal" sheetId="2" r:id="rId2"/>
    <sheet name="AdverseLight" sheetId="3" r:id="rId3"/>
    <sheet name="CurvedRoad" sheetId="4" r:id="rId4"/>
  </sheets>
  <calcPr calcId="162913"/>
</workbook>
</file>

<file path=xl/calcChain.xml><?xml version="1.0" encoding="utf-8"?>
<calcChain xmlns="http://schemas.openxmlformats.org/spreadsheetml/2006/main">
  <c r="C19" i="4" l="1"/>
  <c r="D19" i="4"/>
  <c r="E19" i="4"/>
  <c r="F19" i="4"/>
  <c r="G19" i="4"/>
  <c r="B19" i="4"/>
  <c r="C51" i="3"/>
  <c r="D51" i="3"/>
  <c r="E51" i="3"/>
  <c r="F51" i="3"/>
  <c r="G51" i="3"/>
  <c r="B51" i="3"/>
  <c r="C56" i="2"/>
  <c r="D56" i="2"/>
  <c r="E56" i="2"/>
  <c r="F56" i="2"/>
  <c r="G56" i="2"/>
  <c r="B56" i="2"/>
  <c r="C121" i="1" l="1"/>
  <c r="D121" i="1"/>
  <c r="E121" i="1"/>
  <c r="F121" i="1"/>
  <c r="G121" i="1"/>
  <c r="B121" i="1"/>
</calcChain>
</file>

<file path=xl/sharedStrings.xml><?xml version="1.0" encoding="utf-8"?>
<sst xmlns="http://schemas.openxmlformats.org/spreadsheetml/2006/main" count="742" uniqueCount="136">
  <si>
    <t>missL</t>
  </si>
  <si>
    <t>missM</t>
  </si>
  <si>
    <t>missR</t>
  </si>
  <si>
    <t>falseL</t>
  </si>
  <si>
    <t>falseM</t>
  </si>
  <si>
    <t>falseR</t>
  </si>
  <si>
    <t>IMG00006.jpg</t>
  </si>
  <si>
    <t>BDXD54</t>
  </si>
  <si>
    <t>Normal</t>
  </si>
  <si>
    <t>IMG00019.jpg</t>
  </si>
  <si>
    <t>IMG00065.jpg</t>
  </si>
  <si>
    <t>IMG00106.jpg</t>
  </si>
  <si>
    <t>IMG00002.jpg</t>
  </si>
  <si>
    <t>AdverseLight</t>
  </si>
  <si>
    <t>IMG00030.jpg</t>
  </si>
  <si>
    <t>IMG00071.jpg</t>
  </si>
  <si>
    <t>IMG00146.jpg</t>
  </si>
  <si>
    <t>IMG00164.jpg</t>
  </si>
  <si>
    <t>IMG00176.jpg</t>
  </si>
  <si>
    <t>CurvedRoad</t>
  </si>
  <si>
    <t>IMG00007.jpg</t>
  </si>
  <si>
    <t>BDXN01</t>
  </si>
  <si>
    <t>IMG00062.jpg</t>
  </si>
  <si>
    <t>IMG00388.jpg</t>
  </si>
  <si>
    <t>IMG00017.jpg</t>
  </si>
  <si>
    <t>IMG00084.jpg</t>
  </si>
  <si>
    <t>IMG00148.jpg</t>
  </si>
  <si>
    <t>IMG00286.jpg</t>
  </si>
  <si>
    <t>IMG00324.jpg</t>
  </si>
  <si>
    <t>IMG00128.jpg</t>
  </si>
  <si>
    <t>IRC04510</t>
  </si>
  <si>
    <t>IMG00075.jpg</t>
  </si>
  <si>
    <t>IMG00172.jpg</t>
  </si>
  <si>
    <t>IMG00244.jpg</t>
  </si>
  <si>
    <t>IMG00531.jpg</t>
  </si>
  <si>
    <t>IMG03326.jpg</t>
  </si>
  <si>
    <t>IMG00208.jpg</t>
  </si>
  <si>
    <t>IMG00607.jpg</t>
  </si>
  <si>
    <t>IMG01827.jpg</t>
  </si>
  <si>
    <t>IMG00010.jpg</t>
  </si>
  <si>
    <t>IRC041500</t>
  </si>
  <si>
    <t>IMG00061.jpg</t>
  </si>
  <si>
    <t>IMG00322.jpg</t>
  </si>
  <si>
    <t>IMG01283.jpg</t>
  </si>
  <si>
    <t>IMG00174.jpg</t>
  </si>
  <si>
    <t>IMG00476.jpg</t>
  </si>
  <si>
    <t>IMG00687.jpg</t>
  </si>
  <si>
    <t>IMG01345.jpg</t>
  </si>
  <si>
    <t>IMG00749.jpg</t>
  </si>
  <si>
    <t>LRAlargeur13032003</t>
  </si>
  <si>
    <t>IMG00772.jpg</t>
  </si>
  <si>
    <t>IMG00834.jpg</t>
  </si>
  <si>
    <t>IMG00996.jpg</t>
  </si>
  <si>
    <t>IMG01037.jpg</t>
  </si>
  <si>
    <t>IMG01258.jpg</t>
  </si>
  <si>
    <t>IMG01294.jpg</t>
  </si>
  <si>
    <t>IMG01513.jpg</t>
  </si>
  <si>
    <t>IMG02130.jpg</t>
  </si>
  <si>
    <t>IMG02321.jpg</t>
  </si>
  <si>
    <t>IMG02330.jpg</t>
  </si>
  <si>
    <t>IMG00005.jpg</t>
  </si>
  <si>
    <t>IMG00576.jpg</t>
  </si>
  <si>
    <t>IMG00580.jpg</t>
  </si>
  <si>
    <t>IMG01070.jpg</t>
  </si>
  <si>
    <t>IMG01282.jpg</t>
  </si>
  <si>
    <t>IMG01355.jpg</t>
  </si>
  <si>
    <t>IMG01360.jpg</t>
  </si>
  <si>
    <t>IMG01362.jpg</t>
  </si>
  <si>
    <t>IMG01771.jpg</t>
  </si>
  <si>
    <t>IMG02165.jpg</t>
  </si>
  <si>
    <t>IMG02175.jpg</t>
  </si>
  <si>
    <t>IMG02189.jpg</t>
  </si>
  <si>
    <t>IMG02210.jpg</t>
  </si>
  <si>
    <t>IMG00107.jpg</t>
  </si>
  <si>
    <t>IMG00858.jpg</t>
  </si>
  <si>
    <t>IMG00878.jpg</t>
  </si>
  <si>
    <t>IMG00919.jpg</t>
  </si>
  <si>
    <t>IMG01480.jpg</t>
  </si>
  <si>
    <t>IMG02123.jpg</t>
  </si>
  <si>
    <t>IMG00088.jpg</t>
  </si>
  <si>
    <t>LRAlargeur14062002</t>
  </si>
  <si>
    <t>IMG00230.jpg</t>
  </si>
  <si>
    <t>IMG00937.jpg</t>
  </si>
  <si>
    <t>IMG01682.jpg</t>
  </si>
  <si>
    <t>IMG03038.jpg</t>
  </si>
  <si>
    <t>IMG03039.jpg</t>
  </si>
  <si>
    <t>IMG00951.jpg</t>
  </si>
  <si>
    <t>IMG02516.jpg</t>
  </si>
  <si>
    <t>IMG00190.jpg</t>
  </si>
  <si>
    <t>IMG00155.jpg</t>
  </si>
  <si>
    <t>LRAlargeur26032003</t>
  </si>
  <si>
    <t>IMG00757.jpg</t>
  </si>
  <si>
    <t>IMG00777.jpg</t>
  </si>
  <si>
    <t>IMG00830.jpg</t>
  </si>
  <si>
    <t>IMG00864.jpg</t>
  </si>
  <si>
    <t>IMG00946.jpg</t>
  </si>
  <si>
    <t>IMG01542.jpg</t>
  </si>
  <si>
    <t>IMG00021.jpg</t>
  </si>
  <si>
    <t>IMG00569.jpg</t>
  </si>
  <si>
    <t>IMG00579.jpg</t>
  </si>
  <si>
    <t>IMG00023.jpg</t>
  </si>
  <si>
    <t>IMG00031.jpg</t>
  </si>
  <si>
    <t>imd00079.jpg</t>
  </si>
  <si>
    <t>RD116</t>
  </si>
  <si>
    <t>imd00148.jpg</t>
  </si>
  <si>
    <t>imd00636.jpg</t>
  </si>
  <si>
    <t>imd00259.jpg</t>
  </si>
  <si>
    <t>imd00443.jpg</t>
  </si>
  <si>
    <t>imd00773.jpg</t>
  </si>
  <si>
    <t>imd00787.jpg</t>
  </si>
  <si>
    <t>imd00482.jpg</t>
  </si>
  <si>
    <t>IMG00027.jpg</t>
  </si>
  <si>
    <t>RouenN8IRC051900</t>
  </si>
  <si>
    <t>IMG00138.jpg</t>
  </si>
  <si>
    <t>IMG00119.jpg</t>
  </si>
  <si>
    <t>IMG00201.jpg</t>
  </si>
  <si>
    <t>IMG00628.jpg</t>
  </si>
  <si>
    <t>IMG00651.jpg</t>
  </si>
  <si>
    <t>IMG01260.jpg</t>
  </si>
  <si>
    <t>RouenN8IRC052310</t>
  </si>
  <si>
    <t>IMG01339.jpg</t>
  </si>
  <si>
    <t>IMG01455.jpg</t>
  </si>
  <si>
    <t>IMG01518.jpg</t>
  </si>
  <si>
    <t>IMG00223.jpg</t>
  </si>
  <si>
    <t>IMG00871.jpg</t>
  </si>
  <si>
    <t>IMG00915.jpg</t>
  </si>
  <si>
    <t>IMG01159.jpg</t>
  </si>
  <si>
    <t>IMG01545.jpg</t>
  </si>
  <si>
    <t>Overall</t>
    <phoneticPr fontId="18" type="noConversion"/>
  </si>
  <si>
    <t>AdverseLight</t>
    <phoneticPr fontId="18" type="noConversion"/>
  </si>
  <si>
    <t>situation</t>
    <phoneticPr fontId="18" type="noConversion"/>
  </si>
  <si>
    <t>scenario</t>
  </si>
  <si>
    <t>name</t>
    <phoneticPr fontId="18" type="noConversion"/>
  </si>
  <si>
    <t>Overall</t>
    <phoneticPr fontId="18" type="noConversion"/>
  </si>
  <si>
    <t>Overall</t>
    <phoneticPr fontId="18" type="noConversion"/>
  </si>
  <si>
    <t>Overall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</si>
</sst>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zoomScale="115" zoomScaleNormal="115" workbookViewId="0">
      <pane ySplit="1" topLeftCell="A8" activePane="bottomLeft" state="frozen"/>
      <selection pane="bottomLeft" activeCell="H128" sqref="H128"/>
    </sheetView>
  </sheetViews>
  <sheetFormatPr defaultRowHeight="14.25" x14ac:dyDescent="0.2"/>
  <cols>
    <col min="1" max="1" width="13.125" bestFit="1" customWidth="1"/>
    <col min="2" max="2" width="5.875" bestFit="1" customWidth="1"/>
    <col min="3" max="3" width="6.625" bestFit="1" customWidth="1"/>
    <col min="4" max="4" width="6.125" bestFit="1" customWidth="1"/>
    <col min="5" max="5" width="6" bestFit="1" customWidth="1"/>
    <col min="6" max="6" width="6.75" bestFit="1" customWidth="1"/>
    <col min="7" max="7" width="6.25" bestFit="1" customWidth="1"/>
    <col min="8" max="8" width="19.375" bestFit="1" customWidth="1"/>
    <col min="9" max="9" width="12.375" bestFit="1" customWidth="1"/>
  </cols>
  <sheetData>
    <row r="1" spans="1:9" x14ac:dyDescent="0.2">
      <c r="A1" t="s">
        <v>132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130</v>
      </c>
      <c r="I1" t="s">
        <v>131</v>
      </c>
    </row>
    <row r="2" spans="1:9" x14ac:dyDescent="0.2">
      <c r="A2" s="2" t="s">
        <v>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 t="s">
        <v>7</v>
      </c>
      <c r="I2" s="2" t="s">
        <v>8</v>
      </c>
    </row>
    <row r="3" spans="1:9" x14ac:dyDescent="0.2">
      <c r="A3" s="2" t="s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 t="s">
        <v>7</v>
      </c>
      <c r="I3" s="2" t="s">
        <v>8</v>
      </c>
    </row>
    <row r="4" spans="1:9" x14ac:dyDescent="0.2">
      <c r="A4" s="2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 t="s">
        <v>7</v>
      </c>
      <c r="I4" s="2" t="s">
        <v>8</v>
      </c>
    </row>
    <row r="5" spans="1:9" x14ac:dyDescent="0.2">
      <c r="A5" s="2" t="s">
        <v>11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 t="s">
        <v>7</v>
      </c>
      <c r="I5" s="2" t="s">
        <v>8</v>
      </c>
    </row>
    <row r="6" spans="1:9" x14ac:dyDescent="0.2">
      <c r="A6" s="2" t="s">
        <v>12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 t="s">
        <v>7</v>
      </c>
      <c r="I6" s="2" t="s">
        <v>13</v>
      </c>
    </row>
    <row r="7" spans="1:9" x14ac:dyDescent="0.2">
      <c r="A7" s="2" t="s">
        <v>14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 t="s">
        <v>7</v>
      </c>
      <c r="I7" s="2" t="s">
        <v>13</v>
      </c>
    </row>
    <row r="8" spans="1:9" x14ac:dyDescent="0.2">
      <c r="A8" s="2" t="s">
        <v>15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 t="s">
        <v>7</v>
      </c>
      <c r="I8" s="2" t="s">
        <v>13</v>
      </c>
    </row>
    <row r="9" spans="1:9" x14ac:dyDescent="0.2">
      <c r="A9" s="2" t="s">
        <v>16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 t="s">
        <v>7</v>
      </c>
      <c r="I9" s="2" t="s">
        <v>13</v>
      </c>
    </row>
    <row r="10" spans="1:9" x14ac:dyDescent="0.2">
      <c r="A10" s="2" t="s">
        <v>17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 t="s">
        <v>7</v>
      </c>
      <c r="I10" s="2" t="s">
        <v>13</v>
      </c>
    </row>
    <row r="11" spans="1:9" x14ac:dyDescent="0.2">
      <c r="A11" s="2" t="s">
        <v>18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 t="s">
        <v>7</v>
      </c>
      <c r="I11" s="2" t="s">
        <v>19</v>
      </c>
    </row>
    <row r="12" spans="1:9" x14ac:dyDescent="0.2">
      <c r="A12" s="1" t="s">
        <v>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 t="s">
        <v>21</v>
      </c>
      <c r="I12" s="1" t="s">
        <v>8</v>
      </c>
    </row>
    <row r="13" spans="1:9" x14ac:dyDescent="0.2">
      <c r="A13" s="1" t="s">
        <v>22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 t="s">
        <v>21</v>
      </c>
      <c r="I13" s="1" t="s">
        <v>8</v>
      </c>
    </row>
    <row r="14" spans="1:9" x14ac:dyDescent="0.2">
      <c r="A14" s="1" t="s">
        <v>23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 t="s">
        <v>21</v>
      </c>
      <c r="I14" s="1" t="s">
        <v>8</v>
      </c>
    </row>
    <row r="15" spans="1:9" x14ac:dyDescent="0.2">
      <c r="A15" s="1" t="s">
        <v>24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 t="s">
        <v>21</v>
      </c>
      <c r="I15" s="1" t="s">
        <v>129</v>
      </c>
    </row>
    <row r="16" spans="1:9" x14ac:dyDescent="0.2">
      <c r="A16" s="1" t="s">
        <v>25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 t="s">
        <v>21</v>
      </c>
      <c r="I16" s="1" t="s">
        <v>13</v>
      </c>
    </row>
    <row r="17" spans="1:9" x14ac:dyDescent="0.2">
      <c r="A17" s="1" t="s">
        <v>26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 t="s">
        <v>21</v>
      </c>
      <c r="I17" s="1" t="s">
        <v>13</v>
      </c>
    </row>
    <row r="18" spans="1:9" x14ac:dyDescent="0.2">
      <c r="A18" s="1" t="s">
        <v>27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 t="s">
        <v>21</v>
      </c>
      <c r="I18" s="1" t="s">
        <v>13</v>
      </c>
    </row>
    <row r="19" spans="1:9" x14ac:dyDescent="0.2">
      <c r="A19" s="1" t="s">
        <v>28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 t="s">
        <v>21</v>
      </c>
      <c r="I19" s="1" t="s">
        <v>13</v>
      </c>
    </row>
    <row r="20" spans="1:9" x14ac:dyDescent="0.2">
      <c r="A20" s="1" t="s">
        <v>29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 t="s">
        <v>21</v>
      </c>
      <c r="I20" s="1" t="s">
        <v>19</v>
      </c>
    </row>
    <row r="21" spans="1:9" x14ac:dyDescent="0.2">
      <c r="A21" s="2" t="s">
        <v>12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 t="s">
        <v>30</v>
      </c>
      <c r="I21" s="2" t="s">
        <v>8</v>
      </c>
    </row>
    <row r="22" spans="1:9" x14ac:dyDescent="0.2">
      <c r="A22" s="2" t="s">
        <v>31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30</v>
      </c>
      <c r="I22" s="2" t="s">
        <v>8</v>
      </c>
    </row>
    <row r="23" spans="1:9" x14ac:dyDescent="0.2">
      <c r="A23" s="2" t="s">
        <v>32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 t="s">
        <v>30</v>
      </c>
      <c r="I23" s="2" t="s">
        <v>8</v>
      </c>
    </row>
    <row r="24" spans="1:9" x14ac:dyDescent="0.2">
      <c r="A24" s="2" t="s">
        <v>33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 t="s">
        <v>30</v>
      </c>
      <c r="I24" s="2" t="s">
        <v>8</v>
      </c>
    </row>
    <row r="25" spans="1:9" x14ac:dyDescent="0.2">
      <c r="A25" s="2" t="s">
        <v>34</v>
      </c>
      <c r="B25" s="2">
        <v>0</v>
      </c>
      <c r="C25" s="2">
        <v>0</v>
      </c>
      <c r="D25" s="2">
        <v>0</v>
      </c>
      <c r="E25" s="2">
        <v>0</v>
      </c>
      <c r="F25" s="2">
        <v>1</v>
      </c>
      <c r="G25" s="2">
        <v>0</v>
      </c>
      <c r="H25" s="2" t="s">
        <v>30</v>
      </c>
      <c r="I25" s="2" t="s">
        <v>8</v>
      </c>
    </row>
    <row r="26" spans="1:9" x14ac:dyDescent="0.2">
      <c r="A26" s="2" t="s">
        <v>35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 t="s">
        <v>30</v>
      </c>
      <c r="I26" s="2" t="s">
        <v>8</v>
      </c>
    </row>
    <row r="27" spans="1:9" x14ac:dyDescent="0.2">
      <c r="A27" s="2" t="s">
        <v>36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 t="s">
        <v>30</v>
      </c>
      <c r="I27" s="2" t="s">
        <v>13</v>
      </c>
    </row>
    <row r="28" spans="1:9" x14ac:dyDescent="0.2">
      <c r="A28" s="2" t="s">
        <v>37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 t="s">
        <v>30</v>
      </c>
      <c r="I28" s="2" t="s">
        <v>13</v>
      </c>
    </row>
    <row r="29" spans="1:9" x14ac:dyDescent="0.2">
      <c r="A29" s="2" t="s">
        <v>38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 t="s">
        <v>30</v>
      </c>
      <c r="I29" s="2" t="s">
        <v>19</v>
      </c>
    </row>
    <row r="30" spans="1:9" x14ac:dyDescent="0.2">
      <c r="A30" s="1" t="s">
        <v>39</v>
      </c>
      <c r="B30" s="1">
        <v>0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 t="s">
        <v>40</v>
      </c>
      <c r="I30" s="1" t="s">
        <v>8</v>
      </c>
    </row>
    <row r="31" spans="1:9" x14ac:dyDescent="0.2">
      <c r="A31" s="1" t="s">
        <v>41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 t="s">
        <v>40</v>
      </c>
      <c r="I31" s="1" t="s">
        <v>8</v>
      </c>
    </row>
    <row r="32" spans="1:9" x14ac:dyDescent="0.2">
      <c r="A32" s="1" t="s">
        <v>42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 t="s">
        <v>40</v>
      </c>
      <c r="I32" s="1" t="s">
        <v>8</v>
      </c>
    </row>
    <row r="33" spans="1:9" x14ac:dyDescent="0.2">
      <c r="A33" s="1" t="s">
        <v>43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 t="s">
        <v>40</v>
      </c>
      <c r="I33" s="1" t="s">
        <v>8</v>
      </c>
    </row>
    <row r="34" spans="1:9" x14ac:dyDescent="0.2">
      <c r="A34" s="1" t="s">
        <v>44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 t="s">
        <v>40</v>
      </c>
      <c r="I34" s="1" t="s">
        <v>13</v>
      </c>
    </row>
    <row r="35" spans="1:9" x14ac:dyDescent="0.2">
      <c r="A35" s="1" t="s">
        <v>45</v>
      </c>
      <c r="B35" s="1">
        <v>1</v>
      </c>
      <c r="C35" s="1">
        <v>0</v>
      </c>
      <c r="D35" s="1">
        <v>1</v>
      </c>
      <c r="E35" s="1">
        <v>0</v>
      </c>
      <c r="F35" s="1">
        <v>1</v>
      </c>
      <c r="G35" s="1">
        <v>0</v>
      </c>
      <c r="H35" s="1" t="s">
        <v>40</v>
      </c>
      <c r="I35" s="1" t="s">
        <v>13</v>
      </c>
    </row>
    <row r="36" spans="1:9" x14ac:dyDescent="0.2">
      <c r="A36" s="1" t="s">
        <v>46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 t="s">
        <v>40</v>
      </c>
      <c r="I36" s="1" t="s">
        <v>13</v>
      </c>
    </row>
    <row r="37" spans="1:9" x14ac:dyDescent="0.2">
      <c r="A37" s="1" t="s">
        <v>47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 t="s">
        <v>40</v>
      </c>
      <c r="I37" s="1" t="s">
        <v>19</v>
      </c>
    </row>
    <row r="38" spans="1:9" x14ac:dyDescent="0.2">
      <c r="A38" s="2" t="s">
        <v>48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 t="s">
        <v>49</v>
      </c>
      <c r="I38" s="2" t="s">
        <v>8</v>
      </c>
    </row>
    <row r="39" spans="1:9" x14ac:dyDescent="0.2">
      <c r="A39" s="2" t="s">
        <v>50</v>
      </c>
      <c r="B39" s="2">
        <v>0</v>
      </c>
      <c r="C39" s="2">
        <v>0</v>
      </c>
      <c r="D39" s="2">
        <v>0</v>
      </c>
      <c r="E39" s="2">
        <v>1</v>
      </c>
      <c r="F39" s="2">
        <v>0</v>
      </c>
      <c r="G39" s="2">
        <v>0</v>
      </c>
      <c r="H39" s="2" t="s">
        <v>49</v>
      </c>
      <c r="I39" s="2" t="s">
        <v>8</v>
      </c>
    </row>
    <row r="40" spans="1:9" x14ac:dyDescent="0.2">
      <c r="A40" s="2" t="s">
        <v>51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 t="s">
        <v>49</v>
      </c>
      <c r="I40" s="2" t="s">
        <v>8</v>
      </c>
    </row>
    <row r="41" spans="1:9" x14ac:dyDescent="0.2">
      <c r="A41" s="2" t="s">
        <v>52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 t="s">
        <v>49</v>
      </c>
      <c r="I41" s="2" t="s">
        <v>8</v>
      </c>
    </row>
    <row r="42" spans="1:9" x14ac:dyDescent="0.2">
      <c r="A42" s="2" t="s">
        <v>53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 t="s">
        <v>49</v>
      </c>
      <c r="I42" s="2" t="s">
        <v>8</v>
      </c>
    </row>
    <row r="43" spans="1:9" x14ac:dyDescent="0.2">
      <c r="A43" s="2" t="s">
        <v>54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 t="s">
        <v>49</v>
      </c>
      <c r="I43" s="2" t="s">
        <v>8</v>
      </c>
    </row>
    <row r="44" spans="1:9" x14ac:dyDescent="0.2">
      <c r="A44" s="2" t="s">
        <v>55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 t="s">
        <v>49</v>
      </c>
      <c r="I44" s="2" t="s">
        <v>8</v>
      </c>
    </row>
    <row r="45" spans="1:9" x14ac:dyDescent="0.2">
      <c r="A45" s="2" t="s">
        <v>56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 t="s">
        <v>49</v>
      </c>
      <c r="I45" s="2" t="s">
        <v>8</v>
      </c>
    </row>
    <row r="46" spans="1:9" x14ac:dyDescent="0.2">
      <c r="A46" s="2" t="s">
        <v>57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 t="s">
        <v>49</v>
      </c>
      <c r="I46" s="2" t="s">
        <v>8</v>
      </c>
    </row>
    <row r="47" spans="1:9" x14ac:dyDescent="0.2">
      <c r="A47" s="2" t="s">
        <v>58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 t="s">
        <v>49</v>
      </c>
      <c r="I47" s="2" t="s">
        <v>8</v>
      </c>
    </row>
    <row r="48" spans="1:9" x14ac:dyDescent="0.2">
      <c r="A48" s="2" t="s">
        <v>59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 t="s">
        <v>49</v>
      </c>
      <c r="I48" s="2" t="s">
        <v>8</v>
      </c>
    </row>
    <row r="49" spans="1:9" x14ac:dyDescent="0.2">
      <c r="A49" s="2" t="s">
        <v>60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 t="s">
        <v>49</v>
      </c>
      <c r="I49" s="2" t="s">
        <v>13</v>
      </c>
    </row>
    <row r="50" spans="1:9" x14ac:dyDescent="0.2">
      <c r="A50" s="2" t="s">
        <v>61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 t="s">
        <v>49</v>
      </c>
      <c r="I50" s="2" t="s">
        <v>13</v>
      </c>
    </row>
    <row r="51" spans="1:9" x14ac:dyDescent="0.2">
      <c r="A51" s="2" t="s">
        <v>62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 t="s">
        <v>49</v>
      </c>
      <c r="I51" s="2" t="s">
        <v>13</v>
      </c>
    </row>
    <row r="52" spans="1:9" x14ac:dyDescent="0.2">
      <c r="A52" s="2" t="s">
        <v>63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 t="s">
        <v>49</v>
      </c>
      <c r="I52" s="2" t="s">
        <v>13</v>
      </c>
    </row>
    <row r="53" spans="1:9" x14ac:dyDescent="0.2">
      <c r="A53" s="2" t="s">
        <v>64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 t="s">
        <v>49</v>
      </c>
      <c r="I53" s="2" t="s">
        <v>13</v>
      </c>
    </row>
    <row r="54" spans="1:9" x14ac:dyDescent="0.2">
      <c r="A54" s="2" t="s">
        <v>65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 t="s">
        <v>49</v>
      </c>
      <c r="I54" s="2" t="s">
        <v>13</v>
      </c>
    </row>
    <row r="55" spans="1:9" x14ac:dyDescent="0.2">
      <c r="A55" s="2" t="s">
        <v>66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 t="s">
        <v>49</v>
      </c>
      <c r="I55" s="2" t="s">
        <v>13</v>
      </c>
    </row>
    <row r="56" spans="1:9" x14ac:dyDescent="0.2">
      <c r="A56" s="2" t="s">
        <v>67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 t="s">
        <v>49</v>
      </c>
      <c r="I56" s="2" t="s">
        <v>13</v>
      </c>
    </row>
    <row r="57" spans="1:9" x14ac:dyDescent="0.2">
      <c r="A57" s="2" t="s">
        <v>68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 t="s">
        <v>49</v>
      </c>
      <c r="I57" s="2" t="s">
        <v>13</v>
      </c>
    </row>
    <row r="58" spans="1:9" x14ac:dyDescent="0.2">
      <c r="A58" s="2" t="s">
        <v>69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 t="s">
        <v>49</v>
      </c>
      <c r="I58" s="2" t="s">
        <v>13</v>
      </c>
    </row>
    <row r="59" spans="1:9" x14ac:dyDescent="0.2">
      <c r="A59" s="2" t="s">
        <v>70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 t="s">
        <v>49</v>
      </c>
      <c r="I59" s="2" t="s">
        <v>13</v>
      </c>
    </row>
    <row r="60" spans="1:9" x14ac:dyDescent="0.2">
      <c r="A60" s="2" t="s">
        <v>71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 t="s">
        <v>49</v>
      </c>
      <c r="I60" s="2" t="s">
        <v>13</v>
      </c>
    </row>
    <row r="61" spans="1:9" x14ac:dyDescent="0.2">
      <c r="A61" s="2" t="s">
        <v>72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 t="s">
        <v>49</v>
      </c>
      <c r="I61" s="2" t="s">
        <v>13</v>
      </c>
    </row>
    <row r="62" spans="1:9" x14ac:dyDescent="0.2">
      <c r="A62" s="2" t="s">
        <v>73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 t="s">
        <v>49</v>
      </c>
      <c r="I62" s="2" t="s">
        <v>19</v>
      </c>
    </row>
    <row r="63" spans="1:9" x14ac:dyDescent="0.2">
      <c r="A63" s="2" t="s">
        <v>74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 t="s">
        <v>49</v>
      </c>
      <c r="I63" s="2" t="s">
        <v>19</v>
      </c>
    </row>
    <row r="64" spans="1:9" x14ac:dyDescent="0.2">
      <c r="A64" s="2" t="s">
        <v>75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 t="s">
        <v>49</v>
      </c>
      <c r="I64" s="2" t="s">
        <v>19</v>
      </c>
    </row>
    <row r="65" spans="1:9" x14ac:dyDescent="0.2">
      <c r="A65" s="2" t="s">
        <v>76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 t="s">
        <v>49</v>
      </c>
      <c r="I65" s="2" t="s">
        <v>19</v>
      </c>
    </row>
    <row r="66" spans="1:9" x14ac:dyDescent="0.2">
      <c r="A66" s="2" t="s">
        <v>77</v>
      </c>
      <c r="B66" s="2">
        <v>0</v>
      </c>
      <c r="C66" s="2">
        <v>0</v>
      </c>
      <c r="D66" s="2">
        <v>1</v>
      </c>
      <c r="E66" s="2">
        <v>0</v>
      </c>
      <c r="F66" s="2">
        <v>0</v>
      </c>
      <c r="G66" s="2">
        <v>0</v>
      </c>
      <c r="H66" s="2" t="s">
        <v>49</v>
      </c>
      <c r="I66" s="2" t="s">
        <v>19</v>
      </c>
    </row>
    <row r="67" spans="1:9" x14ac:dyDescent="0.2">
      <c r="A67" s="2" t="s">
        <v>78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 t="s">
        <v>49</v>
      </c>
      <c r="I67" s="2" t="s">
        <v>19</v>
      </c>
    </row>
    <row r="68" spans="1:9" x14ac:dyDescent="0.2">
      <c r="A68" s="1" t="s">
        <v>79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 t="s">
        <v>80</v>
      </c>
      <c r="I68" s="1" t="s">
        <v>8</v>
      </c>
    </row>
    <row r="69" spans="1:9" x14ac:dyDescent="0.2">
      <c r="A69" s="1" t="s">
        <v>36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 t="s">
        <v>80</v>
      </c>
      <c r="I69" s="1" t="s">
        <v>8</v>
      </c>
    </row>
    <row r="70" spans="1:9" x14ac:dyDescent="0.2">
      <c r="A70" s="1" t="s">
        <v>81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 t="s">
        <v>80</v>
      </c>
      <c r="I70" s="1" t="s">
        <v>8</v>
      </c>
    </row>
    <row r="71" spans="1:9" x14ac:dyDescent="0.2">
      <c r="A71" s="1" t="s">
        <v>33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 t="s">
        <v>80</v>
      </c>
      <c r="I71" s="1" t="s">
        <v>8</v>
      </c>
    </row>
    <row r="72" spans="1:9" x14ac:dyDescent="0.2">
      <c r="A72" s="1" t="s">
        <v>82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 t="s">
        <v>80</v>
      </c>
      <c r="I72" s="1" t="s">
        <v>8</v>
      </c>
    </row>
    <row r="73" spans="1:9" x14ac:dyDescent="0.2">
      <c r="A73" s="1" t="s">
        <v>83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 t="s">
        <v>80</v>
      </c>
      <c r="I73" s="1" t="s">
        <v>8</v>
      </c>
    </row>
    <row r="74" spans="1:9" x14ac:dyDescent="0.2">
      <c r="A74" s="1" t="s">
        <v>84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1</v>
      </c>
      <c r="H74" s="1" t="s">
        <v>80</v>
      </c>
      <c r="I74" s="1" t="s">
        <v>8</v>
      </c>
    </row>
    <row r="75" spans="1:9" x14ac:dyDescent="0.2">
      <c r="A75" s="1" t="s">
        <v>85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 t="s">
        <v>80</v>
      </c>
      <c r="I75" s="1" t="s">
        <v>8</v>
      </c>
    </row>
    <row r="76" spans="1:9" x14ac:dyDescent="0.2">
      <c r="A76" s="1" t="s">
        <v>12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 t="s">
        <v>80</v>
      </c>
      <c r="I76" s="1" t="s">
        <v>13</v>
      </c>
    </row>
    <row r="77" spans="1:9" x14ac:dyDescent="0.2">
      <c r="A77" s="1" t="s">
        <v>86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 t="s">
        <v>80</v>
      </c>
      <c r="I77" s="1" t="s">
        <v>13</v>
      </c>
    </row>
    <row r="78" spans="1:9" x14ac:dyDescent="0.2">
      <c r="A78" s="1" t="s">
        <v>87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 t="s">
        <v>80</v>
      </c>
      <c r="I78" s="1" t="s">
        <v>13</v>
      </c>
    </row>
    <row r="79" spans="1:9" x14ac:dyDescent="0.2">
      <c r="A79" s="1" t="s">
        <v>88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 t="s">
        <v>80</v>
      </c>
      <c r="I79" s="1" t="s">
        <v>19</v>
      </c>
    </row>
    <row r="80" spans="1:9" x14ac:dyDescent="0.2">
      <c r="A80" s="2" t="s">
        <v>89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 t="s">
        <v>90</v>
      </c>
      <c r="I80" s="2" t="s">
        <v>8</v>
      </c>
    </row>
    <row r="81" spans="1:9" x14ac:dyDescent="0.2">
      <c r="A81" s="2" t="s">
        <v>91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 t="s">
        <v>90</v>
      </c>
      <c r="I81" s="2" t="s">
        <v>8</v>
      </c>
    </row>
    <row r="82" spans="1:9" x14ac:dyDescent="0.2">
      <c r="A82" s="2" t="s">
        <v>92</v>
      </c>
      <c r="B82" s="2">
        <v>0</v>
      </c>
      <c r="C82" s="2">
        <v>0</v>
      </c>
      <c r="D82" s="2">
        <v>0</v>
      </c>
      <c r="E82" s="2">
        <v>1</v>
      </c>
      <c r="F82" s="2">
        <v>0</v>
      </c>
      <c r="G82" s="2">
        <v>0</v>
      </c>
      <c r="H82" s="2" t="s">
        <v>90</v>
      </c>
      <c r="I82" s="2" t="s">
        <v>8</v>
      </c>
    </row>
    <row r="83" spans="1:9" x14ac:dyDescent="0.2">
      <c r="A83" s="2" t="s">
        <v>93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 t="s">
        <v>90</v>
      </c>
      <c r="I83" s="2" t="s">
        <v>8</v>
      </c>
    </row>
    <row r="84" spans="1:9" x14ac:dyDescent="0.2">
      <c r="A84" s="2" t="s">
        <v>94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 t="s">
        <v>90</v>
      </c>
      <c r="I84" s="2" t="s">
        <v>8</v>
      </c>
    </row>
    <row r="85" spans="1:9" x14ac:dyDescent="0.2">
      <c r="A85" s="2" t="s">
        <v>95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 t="s">
        <v>90</v>
      </c>
      <c r="I85" s="2" t="s">
        <v>8</v>
      </c>
    </row>
    <row r="86" spans="1:9" x14ac:dyDescent="0.2">
      <c r="A86" s="2" t="s">
        <v>63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 t="s">
        <v>90</v>
      </c>
      <c r="I86" s="2" t="s">
        <v>8</v>
      </c>
    </row>
    <row r="87" spans="1:9" x14ac:dyDescent="0.2">
      <c r="A87" s="2" t="s">
        <v>96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 t="s">
        <v>90</v>
      </c>
      <c r="I87" s="2" t="s">
        <v>8</v>
      </c>
    </row>
    <row r="88" spans="1:9" x14ac:dyDescent="0.2">
      <c r="A88" s="2" t="s">
        <v>97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 t="s">
        <v>90</v>
      </c>
      <c r="I88" s="2" t="s">
        <v>13</v>
      </c>
    </row>
    <row r="89" spans="1:9" x14ac:dyDescent="0.2">
      <c r="A89" s="2" t="s">
        <v>98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 t="s">
        <v>90</v>
      </c>
      <c r="I89" s="2" t="s">
        <v>13</v>
      </c>
    </row>
    <row r="90" spans="1:9" x14ac:dyDescent="0.2">
      <c r="A90" s="2" t="s">
        <v>99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 t="s">
        <v>90</v>
      </c>
      <c r="I90" s="2" t="s">
        <v>13</v>
      </c>
    </row>
    <row r="91" spans="1:9" x14ac:dyDescent="0.2">
      <c r="A91" s="2" t="s">
        <v>100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 t="s">
        <v>90</v>
      </c>
      <c r="I91" s="2" t="s">
        <v>19</v>
      </c>
    </row>
    <row r="92" spans="1:9" x14ac:dyDescent="0.2">
      <c r="A92" s="2" t="s">
        <v>101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 t="s">
        <v>90</v>
      </c>
      <c r="I92" s="2" t="s">
        <v>19</v>
      </c>
    </row>
    <row r="93" spans="1:9" x14ac:dyDescent="0.2">
      <c r="A93" s="1" t="s">
        <v>102</v>
      </c>
      <c r="B93" s="1">
        <v>0</v>
      </c>
      <c r="C93" s="1">
        <v>0</v>
      </c>
      <c r="D93" s="1">
        <v>0</v>
      </c>
      <c r="E93" s="1">
        <v>0</v>
      </c>
      <c r="F93" s="1">
        <v>1</v>
      </c>
      <c r="G93" s="1">
        <v>1</v>
      </c>
      <c r="H93" s="1" t="s">
        <v>103</v>
      </c>
      <c r="I93" s="1" t="s">
        <v>8</v>
      </c>
    </row>
    <row r="94" spans="1:9" x14ac:dyDescent="0.2">
      <c r="A94" s="1" t="s">
        <v>104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 t="s">
        <v>103</v>
      </c>
      <c r="I94" s="1" t="s">
        <v>8</v>
      </c>
    </row>
    <row r="95" spans="1:9" x14ac:dyDescent="0.2">
      <c r="A95" s="1" t="s">
        <v>105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 t="s">
        <v>103</v>
      </c>
      <c r="I95" s="1" t="s">
        <v>8</v>
      </c>
    </row>
    <row r="96" spans="1:9" x14ac:dyDescent="0.2">
      <c r="A96" s="1" t="s">
        <v>106</v>
      </c>
      <c r="B96" s="1">
        <v>0</v>
      </c>
      <c r="C96" s="1">
        <v>0</v>
      </c>
      <c r="D96" s="1">
        <v>0</v>
      </c>
      <c r="E96" s="1">
        <v>0</v>
      </c>
      <c r="F96" s="1">
        <v>1</v>
      </c>
      <c r="G96" s="1">
        <v>0</v>
      </c>
      <c r="H96" s="1" t="s">
        <v>103</v>
      </c>
      <c r="I96" s="1" t="s">
        <v>13</v>
      </c>
    </row>
    <row r="97" spans="1:9" x14ac:dyDescent="0.2">
      <c r="A97" s="1" t="s">
        <v>107</v>
      </c>
      <c r="B97" s="1">
        <v>0</v>
      </c>
      <c r="C97" s="1">
        <v>0</v>
      </c>
      <c r="D97" s="1">
        <v>0</v>
      </c>
      <c r="E97" s="1">
        <v>0</v>
      </c>
      <c r="F97" s="1">
        <v>1</v>
      </c>
      <c r="G97" s="1">
        <v>0</v>
      </c>
      <c r="H97" s="1" t="s">
        <v>103</v>
      </c>
      <c r="I97" s="1" t="s">
        <v>13</v>
      </c>
    </row>
    <row r="98" spans="1:9" x14ac:dyDescent="0.2">
      <c r="A98" s="1" t="s">
        <v>108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 t="s">
        <v>103</v>
      </c>
      <c r="I98" s="1" t="s">
        <v>13</v>
      </c>
    </row>
    <row r="99" spans="1:9" x14ac:dyDescent="0.2">
      <c r="A99" s="1" t="s">
        <v>109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 t="s">
        <v>103</v>
      </c>
      <c r="I99" s="1" t="s">
        <v>13</v>
      </c>
    </row>
    <row r="100" spans="1:9" x14ac:dyDescent="0.2">
      <c r="A100" s="1" t="s">
        <v>110</v>
      </c>
      <c r="B100" s="1">
        <v>1</v>
      </c>
      <c r="C100" s="1">
        <v>0</v>
      </c>
      <c r="D100" s="1">
        <v>0</v>
      </c>
      <c r="E100" s="1">
        <v>0</v>
      </c>
      <c r="F100" s="1">
        <v>1</v>
      </c>
      <c r="G100" s="1">
        <v>1</v>
      </c>
      <c r="H100" s="1" t="s">
        <v>103</v>
      </c>
      <c r="I100" s="1" t="s">
        <v>19</v>
      </c>
    </row>
    <row r="101" spans="1:9" x14ac:dyDescent="0.2">
      <c r="A101" s="2" t="s">
        <v>111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 t="s">
        <v>112</v>
      </c>
      <c r="I101" s="2" t="s">
        <v>8</v>
      </c>
    </row>
    <row r="102" spans="1:9" x14ac:dyDescent="0.2">
      <c r="A102" s="2" t="s">
        <v>113</v>
      </c>
      <c r="B102" s="2">
        <v>0</v>
      </c>
      <c r="C102" s="2">
        <v>0</v>
      </c>
      <c r="D102" s="2">
        <v>0</v>
      </c>
      <c r="E102" s="2">
        <v>0</v>
      </c>
      <c r="F102" s="2">
        <v>1</v>
      </c>
      <c r="G102" s="2">
        <v>0</v>
      </c>
      <c r="H102" s="2" t="s">
        <v>112</v>
      </c>
      <c r="I102" s="2" t="s">
        <v>8</v>
      </c>
    </row>
    <row r="103" spans="1:9" x14ac:dyDescent="0.2">
      <c r="A103" s="2" t="s">
        <v>20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1</v>
      </c>
      <c r="H103" s="2" t="s">
        <v>112</v>
      </c>
      <c r="I103" s="2" t="s">
        <v>13</v>
      </c>
    </row>
    <row r="104" spans="1:9" x14ac:dyDescent="0.2">
      <c r="A104" s="2" t="s">
        <v>114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 t="s">
        <v>112</v>
      </c>
      <c r="I104" s="2" t="s">
        <v>13</v>
      </c>
    </row>
    <row r="105" spans="1:9" x14ac:dyDescent="0.2">
      <c r="A105" s="2" t="s">
        <v>115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 t="s">
        <v>112</v>
      </c>
      <c r="I105" s="2" t="s">
        <v>13</v>
      </c>
    </row>
    <row r="106" spans="1:9" x14ac:dyDescent="0.2">
      <c r="A106" s="2" t="s">
        <v>116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1</v>
      </c>
      <c r="H106" s="2" t="s">
        <v>112</v>
      </c>
      <c r="I106" s="2" t="s">
        <v>13</v>
      </c>
    </row>
    <row r="107" spans="1:9" x14ac:dyDescent="0.2">
      <c r="A107" s="2" t="s">
        <v>117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 t="s">
        <v>112</v>
      </c>
      <c r="I107" s="2" t="s">
        <v>13</v>
      </c>
    </row>
    <row r="108" spans="1:9" x14ac:dyDescent="0.2">
      <c r="A108" s="1" t="s">
        <v>118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 t="s">
        <v>119</v>
      </c>
      <c r="I108" s="1" t="s">
        <v>8</v>
      </c>
    </row>
    <row r="109" spans="1:9" x14ac:dyDescent="0.2">
      <c r="A109" s="1" t="s">
        <v>120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 t="s">
        <v>119</v>
      </c>
      <c r="I109" s="1" t="s">
        <v>8</v>
      </c>
    </row>
    <row r="110" spans="1:9" x14ac:dyDescent="0.2">
      <c r="A110" s="1" t="s">
        <v>121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 t="s">
        <v>119</v>
      </c>
      <c r="I110" s="1" t="s">
        <v>8</v>
      </c>
    </row>
    <row r="111" spans="1:9" x14ac:dyDescent="0.2">
      <c r="A111" s="1" t="s">
        <v>122</v>
      </c>
      <c r="B111" s="1">
        <v>1</v>
      </c>
      <c r="C111" s="1">
        <v>0</v>
      </c>
      <c r="D111" s="1">
        <v>0</v>
      </c>
      <c r="E111" s="1">
        <v>0</v>
      </c>
      <c r="F111" s="1">
        <v>1</v>
      </c>
      <c r="G111" s="1">
        <v>0</v>
      </c>
      <c r="H111" s="1" t="s">
        <v>119</v>
      </c>
      <c r="I111" s="1" t="s">
        <v>8</v>
      </c>
    </row>
    <row r="112" spans="1:9" x14ac:dyDescent="0.2">
      <c r="A112" s="1" t="s">
        <v>123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 t="s">
        <v>119</v>
      </c>
      <c r="I112" s="1" t="s">
        <v>13</v>
      </c>
    </row>
    <row r="113" spans="1:9" x14ac:dyDescent="0.2">
      <c r="A113" s="1" t="s">
        <v>124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 t="s">
        <v>119</v>
      </c>
      <c r="I113" s="1" t="s">
        <v>13</v>
      </c>
    </row>
    <row r="114" spans="1:9" x14ac:dyDescent="0.2">
      <c r="A114" s="1" t="s">
        <v>125</v>
      </c>
      <c r="B114" s="1">
        <v>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 t="s">
        <v>119</v>
      </c>
      <c r="I114" s="1" t="s">
        <v>13</v>
      </c>
    </row>
    <row r="115" spans="1:9" x14ac:dyDescent="0.2">
      <c r="A115" s="1" t="s">
        <v>126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 t="s">
        <v>119</v>
      </c>
      <c r="I115" s="1" t="s">
        <v>13</v>
      </c>
    </row>
    <row r="116" spans="1:9" x14ac:dyDescent="0.2">
      <c r="A116" s="1" t="s">
        <v>127</v>
      </c>
      <c r="B116" s="1">
        <v>1</v>
      </c>
      <c r="C116" s="1">
        <v>0</v>
      </c>
      <c r="D116" s="1">
        <v>1</v>
      </c>
      <c r="E116" s="1">
        <v>0</v>
      </c>
      <c r="F116" s="1">
        <v>0</v>
      </c>
      <c r="G116" s="1">
        <v>0</v>
      </c>
      <c r="H116" s="1" t="s">
        <v>119</v>
      </c>
      <c r="I116" s="1" t="s">
        <v>13</v>
      </c>
    </row>
    <row r="117" spans="1:9" x14ac:dyDescent="0.2">
      <c r="A117" s="1" t="s">
        <v>125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 t="s">
        <v>119</v>
      </c>
      <c r="I117" s="1" t="s">
        <v>19</v>
      </c>
    </row>
    <row r="118" spans="1:9" x14ac:dyDescent="0.2">
      <c r="A118" s="1" t="s">
        <v>127</v>
      </c>
      <c r="B118" s="1">
        <v>1</v>
      </c>
      <c r="C118" s="1">
        <v>0</v>
      </c>
      <c r="D118" s="1">
        <v>1</v>
      </c>
      <c r="E118" s="1">
        <v>0</v>
      </c>
      <c r="F118" s="1">
        <v>0</v>
      </c>
      <c r="G118" s="1">
        <v>0</v>
      </c>
      <c r="H118" s="1" t="s">
        <v>119</v>
      </c>
      <c r="I118" s="1" t="s">
        <v>19</v>
      </c>
    </row>
    <row r="121" spans="1:9" x14ac:dyDescent="0.2">
      <c r="A121" s="1" t="s">
        <v>128</v>
      </c>
      <c r="B121" s="11">
        <f>AVERAGE(B2:B120)</f>
        <v>5.9829059829059832E-2</v>
      </c>
      <c r="C121" s="11">
        <f t="shared" ref="C121:G121" si="0">AVERAGE(C2:C120)</f>
        <v>8.5470085470085479E-3</v>
      </c>
      <c r="D121" s="11">
        <f t="shared" si="0"/>
        <v>4.2735042735042736E-2</v>
      </c>
      <c r="E121" s="11">
        <f t="shared" si="0"/>
        <v>1.7094017094017096E-2</v>
      </c>
      <c r="F121" s="11">
        <f t="shared" si="0"/>
        <v>6.8376068376068383E-2</v>
      </c>
      <c r="G121" s="11">
        <f t="shared" si="0"/>
        <v>6.8376068376068383E-2</v>
      </c>
    </row>
  </sheetData>
  <phoneticPr fontId="18" type="noConversion"/>
  <conditionalFormatting sqref="B1:G1048576">
    <cfRule type="cellIs" dxfId="9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zoomScale="115" zoomScaleNormal="115" workbookViewId="0">
      <pane ySplit="1" topLeftCell="A32" activePane="bottomLeft" state="frozen"/>
      <selection pane="bottomLeft" activeCell="C59" sqref="C59"/>
    </sheetView>
  </sheetViews>
  <sheetFormatPr defaultRowHeight="14.25" x14ac:dyDescent="0.2"/>
  <sheetData>
    <row r="1" spans="1:9" x14ac:dyDescent="0.2">
      <c r="A1" t="s">
        <v>132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130</v>
      </c>
      <c r="I1" t="s">
        <v>131</v>
      </c>
    </row>
    <row r="2" spans="1:9" x14ac:dyDescent="0.2">
      <c r="A2" s="2" t="s">
        <v>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 t="s">
        <v>7</v>
      </c>
      <c r="I2" s="2" t="s">
        <v>8</v>
      </c>
    </row>
    <row r="3" spans="1:9" x14ac:dyDescent="0.2">
      <c r="A3" s="2" t="s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 t="s">
        <v>7</v>
      </c>
      <c r="I3" s="2" t="s">
        <v>8</v>
      </c>
    </row>
    <row r="4" spans="1:9" x14ac:dyDescent="0.2">
      <c r="A4" s="2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 t="s">
        <v>7</v>
      </c>
      <c r="I4" s="2" t="s">
        <v>8</v>
      </c>
    </row>
    <row r="5" spans="1:9" x14ac:dyDescent="0.2">
      <c r="A5" s="2" t="s">
        <v>11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 t="s">
        <v>7</v>
      </c>
      <c r="I5" s="2" t="s">
        <v>8</v>
      </c>
    </row>
    <row r="6" spans="1:9" x14ac:dyDescent="0.2">
      <c r="A6" s="1" t="s">
        <v>20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 t="s">
        <v>21</v>
      </c>
      <c r="I6" s="1" t="s">
        <v>8</v>
      </c>
    </row>
    <row r="7" spans="1:9" x14ac:dyDescent="0.2">
      <c r="A7" s="1" t="s">
        <v>22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 t="s">
        <v>21</v>
      </c>
      <c r="I7" s="1" t="s">
        <v>8</v>
      </c>
    </row>
    <row r="8" spans="1:9" x14ac:dyDescent="0.2">
      <c r="A8" s="1" t="s">
        <v>23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 t="s">
        <v>21</v>
      </c>
      <c r="I8" s="1" t="s">
        <v>8</v>
      </c>
    </row>
    <row r="9" spans="1:9" x14ac:dyDescent="0.2">
      <c r="A9" s="3" t="s">
        <v>12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 t="s">
        <v>30</v>
      </c>
      <c r="I9" s="3" t="s">
        <v>8</v>
      </c>
    </row>
    <row r="10" spans="1:9" x14ac:dyDescent="0.2">
      <c r="A10" s="3" t="s">
        <v>31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 t="s">
        <v>30</v>
      </c>
      <c r="I10" s="3" t="s">
        <v>8</v>
      </c>
    </row>
    <row r="11" spans="1:9" x14ac:dyDescent="0.2">
      <c r="A11" s="3" t="s">
        <v>32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 t="s">
        <v>30</v>
      </c>
      <c r="I11" s="3" t="s">
        <v>8</v>
      </c>
    </row>
    <row r="12" spans="1:9" x14ac:dyDescent="0.2">
      <c r="A12" s="3" t="s">
        <v>33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 t="s">
        <v>30</v>
      </c>
      <c r="I12" s="3" t="s">
        <v>8</v>
      </c>
    </row>
    <row r="13" spans="1:9" x14ac:dyDescent="0.2">
      <c r="A13" s="3" t="s">
        <v>34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 t="s">
        <v>30</v>
      </c>
      <c r="I13" s="3" t="s">
        <v>8</v>
      </c>
    </row>
    <row r="14" spans="1:9" x14ac:dyDescent="0.2">
      <c r="A14" s="3" t="s">
        <v>35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 t="s">
        <v>30</v>
      </c>
      <c r="I14" s="3" t="s">
        <v>8</v>
      </c>
    </row>
    <row r="15" spans="1:9" x14ac:dyDescent="0.2">
      <c r="A15" s="5" t="s">
        <v>39</v>
      </c>
      <c r="B15" s="5">
        <v>0</v>
      </c>
      <c r="C15" s="5">
        <v>1</v>
      </c>
      <c r="D15" s="5">
        <v>0</v>
      </c>
      <c r="E15" s="5">
        <v>0</v>
      </c>
      <c r="F15" s="5">
        <v>0</v>
      </c>
      <c r="G15" s="5">
        <v>0</v>
      </c>
      <c r="H15" s="5" t="s">
        <v>40</v>
      </c>
      <c r="I15" s="5" t="s">
        <v>8</v>
      </c>
    </row>
    <row r="16" spans="1:9" x14ac:dyDescent="0.2">
      <c r="A16" s="5" t="s">
        <v>41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 t="s">
        <v>40</v>
      </c>
      <c r="I16" s="5" t="s">
        <v>8</v>
      </c>
    </row>
    <row r="17" spans="1:9" x14ac:dyDescent="0.2">
      <c r="A17" s="5" t="s">
        <v>42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 t="s">
        <v>40</v>
      </c>
      <c r="I17" s="5" t="s">
        <v>8</v>
      </c>
    </row>
    <row r="18" spans="1:9" x14ac:dyDescent="0.2">
      <c r="A18" s="5" t="s">
        <v>43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 t="s">
        <v>40</v>
      </c>
      <c r="I18" s="5" t="s">
        <v>8</v>
      </c>
    </row>
    <row r="19" spans="1:9" x14ac:dyDescent="0.2">
      <c r="A19" s="4" t="s">
        <v>48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 t="s">
        <v>49</v>
      </c>
      <c r="I19" s="4" t="s">
        <v>8</v>
      </c>
    </row>
    <row r="20" spans="1:9" x14ac:dyDescent="0.2">
      <c r="A20" s="4" t="s">
        <v>50</v>
      </c>
      <c r="B20" s="4">
        <v>0</v>
      </c>
      <c r="C20" s="4">
        <v>0</v>
      </c>
      <c r="D20" s="4">
        <v>0</v>
      </c>
      <c r="E20" s="4">
        <v>1</v>
      </c>
      <c r="F20" s="4">
        <v>0</v>
      </c>
      <c r="G20" s="4">
        <v>0</v>
      </c>
      <c r="H20" s="4" t="s">
        <v>49</v>
      </c>
      <c r="I20" s="4" t="s">
        <v>8</v>
      </c>
    </row>
    <row r="21" spans="1:9" x14ac:dyDescent="0.2">
      <c r="A21" s="4" t="s">
        <v>51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 t="s">
        <v>49</v>
      </c>
      <c r="I21" s="4" t="s">
        <v>8</v>
      </c>
    </row>
    <row r="22" spans="1:9" x14ac:dyDescent="0.2">
      <c r="A22" s="4" t="s">
        <v>52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 t="s">
        <v>49</v>
      </c>
      <c r="I22" s="4" t="s">
        <v>8</v>
      </c>
    </row>
    <row r="23" spans="1:9" x14ac:dyDescent="0.2">
      <c r="A23" s="4" t="s">
        <v>53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 t="s">
        <v>49</v>
      </c>
      <c r="I23" s="4" t="s">
        <v>8</v>
      </c>
    </row>
    <row r="24" spans="1:9" x14ac:dyDescent="0.2">
      <c r="A24" s="4" t="s">
        <v>54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 t="s">
        <v>49</v>
      </c>
      <c r="I24" s="4" t="s">
        <v>8</v>
      </c>
    </row>
    <row r="25" spans="1:9" x14ac:dyDescent="0.2">
      <c r="A25" s="4" t="s">
        <v>55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 t="s">
        <v>49</v>
      </c>
      <c r="I25" s="4" t="s">
        <v>8</v>
      </c>
    </row>
    <row r="26" spans="1:9" x14ac:dyDescent="0.2">
      <c r="A26" s="4" t="s">
        <v>56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 t="s">
        <v>49</v>
      </c>
      <c r="I26" s="4" t="s">
        <v>8</v>
      </c>
    </row>
    <row r="27" spans="1:9" x14ac:dyDescent="0.2">
      <c r="A27" s="4" t="s">
        <v>57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 t="s">
        <v>49</v>
      </c>
      <c r="I27" s="4" t="s">
        <v>8</v>
      </c>
    </row>
    <row r="28" spans="1:9" x14ac:dyDescent="0.2">
      <c r="A28" s="4" t="s">
        <v>58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 t="s">
        <v>49</v>
      </c>
      <c r="I28" s="4" t="s">
        <v>8</v>
      </c>
    </row>
    <row r="29" spans="1:9" x14ac:dyDescent="0.2">
      <c r="A29" s="4" t="s">
        <v>59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 t="s">
        <v>49</v>
      </c>
      <c r="I29" s="4" t="s">
        <v>8</v>
      </c>
    </row>
    <row r="30" spans="1:9" x14ac:dyDescent="0.2">
      <c r="A30" s="6" t="s">
        <v>79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 t="s">
        <v>80</v>
      </c>
      <c r="I30" s="6" t="s">
        <v>8</v>
      </c>
    </row>
    <row r="31" spans="1:9" x14ac:dyDescent="0.2">
      <c r="A31" s="6" t="s">
        <v>36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 t="s">
        <v>80</v>
      </c>
      <c r="I31" s="6" t="s">
        <v>8</v>
      </c>
    </row>
    <row r="32" spans="1:9" x14ac:dyDescent="0.2">
      <c r="A32" s="6" t="s">
        <v>81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 t="s">
        <v>80</v>
      </c>
      <c r="I32" s="6" t="s">
        <v>8</v>
      </c>
    </row>
    <row r="33" spans="1:9" x14ac:dyDescent="0.2">
      <c r="A33" s="6" t="s">
        <v>33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 t="s">
        <v>80</v>
      </c>
      <c r="I33" s="6" t="s">
        <v>8</v>
      </c>
    </row>
    <row r="34" spans="1:9" x14ac:dyDescent="0.2">
      <c r="A34" s="6" t="s">
        <v>82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 t="s">
        <v>80</v>
      </c>
      <c r="I34" s="6" t="s">
        <v>8</v>
      </c>
    </row>
    <row r="35" spans="1:9" x14ac:dyDescent="0.2">
      <c r="A35" s="6" t="s">
        <v>83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 t="s">
        <v>80</v>
      </c>
      <c r="I35" s="6" t="s">
        <v>8</v>
      </c>
    </row>
    <row r="36" spans="1:9" x14ac:dyDescent="0.2">
      <c r="A36" s="6" t="s">
        <v>84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1</v>
      </c>
      <c r="H36" s="6" t="s">
        <v>80</v>
      </c>
      <c r="I36" s="6" t="s">
        <v>8</v>
      </c>
    </row>
    <row r="37" spans="1:9" x14ac:dyDescent="0.2">
      <c r="A37" s="6" t="s">
        <v>85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 t="s">
        <v>80</v>
      </c>
      <c r="I37" s="6" t="s">
        <v>8</v>
      </c>
    </row>
    <row r="38" spans="1:9" x14ac:dyDescent="0.2">
      <c r="A38" s="7" t="s">
        <v>89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 t="s">
        <v>90</v>
      </c>
      <c r="I38" s="7" t="s">
        <v>8</v>
      </c>
    </row>
    <row r="39" spans="1:9" x14ac:dyDescent="0.2">
      <c r="A39" s="7" t="s">
        <v>91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 t="s">
        <v>90</v>
      </c>
      <c r="I39" s="7" t="s">
        <v>8</v>
      </c>
    </row>
    <row r="40" spans="1:9" x14ac:dyDescent="0.2">
      <c r="A40" s="7" t="s">
        <v>92</v>
      </c>
      <c r="B40" s="7">
        <v>0</v>
      </c>
      <c r="C40" s="7">
        <v>0</v>
      </c>
      <c r="D40" s="7">
        <v>0</v>
      </c>
      <c r="E40" s="7">
        <v>1</v>
      </c>
      <c r="F40" s="7">
        <v>0</v>
      </c>
      <c r="G40" s="7">
        <v>0</v>
      </c>
      <c r="H40" s="7" t="s">
        <v>90</v>
      </c>
      <c r="I40" s="7" t="s">
        <v>8</v>
      </c>
    </row>
    <row r="41" spans="1:9" x14ac:dyDescent="0.2">
      <c r="A41" s="7" t="s">
        <v>93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 t="s">
        <v>90</v>
      </c>
      <c r="I41" s="7" t="s">
        <v>8</v>
      </c>
    </row>
    <row r="42" spans="1:9" x14ac:dyDescent="0.2">
      <c r="A42" s="7" t="s">
        <v>94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 t="s">
        <v>90</v>
      </c>
      <c r="I42" s="7" t="s">
        <v>8</v>
      </c>
    </row>
    <row r="43" spans="1:9" x14ac:dyDescent="0.2">
      <c r="A43" s="7" t="s">
        <v>95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 t="s">
        <v>90</v>
      </c>
      <c r="I43" s="7" t="s">
        <v>8</v>
      </c>
    </row>
    <row r="44" spans="1:9" x14ac:dyDescent="0.2">
      <c r="A44" s="7" t="s">
        <v>63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 t="s">
        <v>90</v>
      </c>
      <c r="I44" s="7" t="s">
        <v>8</v>
      </c>
    </row>
    <row r="45" spans="1:9" x14ac:dyDescent="0.2">
      <c r="A45" s="7" t="s">
        <v>96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 t="s">
        <v>90</v>
      </c>
      <c r="I45" s="7" t="s">
        <v>8</v>
      </c>
    </row>
    <row r="46" spans="1:9" x14ac:dyDescent="0.2">
      <c r="A46" s="8" t="s">
        <v>102</v>
      </c>
      <c r="B46" s="8">
        <v>0</v>
      </c>
      <c r="C46" s="8">
        <v>0</v>
      </c>
      <c r="D46" s="8">
        <v>0</v>
      </c>
      <c r="E46" s="8">
        <v>0</v>
      </c>
      <c r="F46" s="8">
        <v>1</v>
      </c>
      <c r="G46" s="8">
        <v>1</v>
      </c>
      <c r="H46" s="8" t="s">
        <v>103</v>
      </c>
      <c r="I46" s="8" t="s">
        <v>8</v>
      </c>
    </row>
    <row r="47" spans="1:9" x14ac:dyDescent="0.2">
      <c r="A47" s="8" t="s">
        <v>104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 t="s">
        <v>103</v>
      </c>
      <c r="I47" s="8" t="s">
        <v>8</v>
      </c>
    </row>
    <row r="48" spans="1:9" x14ac:dyDescent="0.2">
      <c r="A48" s="8" t="s">
        <v>105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 t="s">
        <v>103</v>
      </c>
      <c r="I48" s="8" t="s">
        <v>8</v>
      </c>
    </row>
    <row r="49" spans="1:9" x14ac:dyDescent="0.2">
      <c r="A49" s="9" t="s">
        <v>111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 t="s">
        <v>112</v>
      </c>
      <c r="I49" s="9" t="s">
        <v>8</v>
      </c>
    </row>
    <row r="50" spans="1:9" x14ac:dyDescent="0.2">
      <c r="A50" s="9" t="s">
        <v>113</v>
      </c>
      <c r="B50" s="9">
        <v>0</v>
      </c>
      <c r="C50" s="9">
        <v>0</v>
      </c>
      <c r="D50" s="9">
        <v>0</v>
      </c>
      <c r="E50" s="9">
        <v>0</v>
      </c>
      <c r="F50" s="9">
        <v>1</v>
      </c>
      <c r="G50" s="9">
        <v>0</v>
      </c>
      <c r="H50" s="9" t="s">
        <v>112</v>
      </c>
      <c r="I50" s="9" t="s">
        <v>8</v>
      </c>
    </row>
    <row r="51" spans="1:9" x14ac:dyDescent="0.2">
      <c r="A51" s="10" t="s">
        <v>118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 t="s">
        <v>119</v>
      </c>
      <c r="I51" s="10" t="s">
        <v>8</v>
      </c>
    </row>
    <row r="52" spans="1:9" x14ac:dyDescent="0.2">
      <c r="A52" s="10" t="s">
        <v>120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 t="s">
        <v>119</v>
      </c>
      <c r="I52" s="10" t="s">
        <v>8</v>
      </c>
    </row>
    <row r="53" spans="1:9" x14ac:dyDescent="0.2">
      <c r="A53" s="10" t="s">
        <v>121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 t="s">
        <v>119</v>
      </c>
      <c r="I53" s="10" t="s">
        <v>8</v>
      </c>
    </row>
    <row r="54" spans="1:9" x14ac:dyDescent="0.2">
      <c r="A54" s="10" t="s">
        <v>122</v>
      </c>
      <c r="B54" s="10">
        <v>1</v>
      </c>
      <c r="C54" s="10">
        <v>0</v>
      </c>
      <c r="D54" s="10">
        <v>0</v>
      </c>
      <c r="E54" s="10">
        <v>0</v>
      </c>
      <c r="F54" s="10">
        <v>1</v>
      </c>
      <c r="G54" s="10">
        <v>0</v>
      </c>
      <c r="H54" s="10" t="s">
        <v>119</v>
      </c>
      <c r="I54" s="10" t="s">
        <v>8</v>
      </c>
    </row>
    <row r="56" spans="1:9" x14ac:dyDescent="0.2">
      <c r="A56" s="10" t="s">
        <v>133</v>
      </c>
      <c r="B56" s="11">
        <f>AVERAGE(B2:B54)</f>
        <v>1.8867924528301886E-2</v>
      </c>
      <c r="C56" s="11">
        <f t="shared" ref="C56:G56" si="0">AVERAGE(C2:C54)</f>
        <v>1.8867924528301886E-2</v>
      </c>
      <c r="D56" s="11">
        <f t="shared" si="0"/>
        <v>0</v>
      </c>
      <c r="E56" s="11">
        <f t="shared" si="0"/>
        <v>3.7735849056603772E-2</v>
      </c>
      <c r="F56" s="11">
        <f t="shared" si="0"/>
        <v>7.5471698113207544E-2</v>
      </c>
      <c r="G56" s="11">
        <f t="shared" si="0"/>
        <v>7.5471698113207544E-2</v>
      </c>
    </row>
  </sheetData>
  <sortState ref="A2:I118">
    <sortCondition descending="1" ref="I2:I118"/>
  </sortState>
  <phoneticPr fontId="18" type="noConversion"/>
  <conditionalFormatting sqref="B1:G54">
    <cfRule type="cellIs" dxfId="8" priority="2" operator="greaterThan">
      <formula>0</formula>
    </cfRule>
  </conditionalFormatting>
  <conditionalFormatting sqref="B56:G56">
    <cfRule type="cellIs" dxfId="3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pane ySplit="1" topLeftCell="A29" activePane="bottomLeft" state="frozen"/>
      <selection pane="bottomLeft" activeCell="B51" sqref="B51:G51"/>
    </sheetView>
  </sheetViews>
  <sheetFormatPr defaultRowHeight="14.25" x14ac:dyDescent="0.2"/>
  <sheetData>
    <row r="1" spans="1:9" x14ac:dyDescent="0.2">
      <c r="A1" t="s">
        <v>132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130</v>
      </c>
      <c r="I1" t="s">
        <v>131</v>
      </c>
    </row>
    <row r="2" spans="1:9" x14ac:dyDescent="0.2">
      <c r="A2" s="2" t="s">
        <v>12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 t="s">
        <v>7</v>
      </c>
      <c r="I2" s="2" t="s">
        <v>13</v>
      </c>
    </row>
    <row r="3" spans="1:9" x14ac:dyDescent="0.2">
      <c r="A3" s="2" t="s">
        <v>14</v>
      </c>
      <c r="B3" s="2">
        <v>0</v>
      </c>
      <c r="C3" s="2">
        <v>0</v>
      </c>
      <c r="D3" s="2">
        <v>1</v>
      </c>
      <c r="E3" s="2">
        <v>0</v>
      </c>
      <c r="F3" s="2">
        <v>0</v>
      </c>
      <c r="G3" s="2">
        <v>0</v>
      </c>
      <c r="H3" s="2" t="s">
        <v>7</v>
      </c>
      <c r="I3" s="2" t="s">
        <v>13</v>
      </c>
    </row>
    <row r="4" spans="1:9" x14ac:dyDescent="0.2">
      <c r="A4" s="2" t="s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 t="s">
        <v>7</v>
      </c>
      <c r="I4" s="2" t="s">
        <v>13</v>
      </c>
    </row>
    <row r="5" spans="1:9" x14ac:dyDescent="0.2">
      <c r="A5" s="2" t="s">
        <v>16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 t="s">
        <v>7</v>
      </c>
      <c r="I5" s="2" t="s">
        <v>13</v>
      </c>
    </row>
    <row r="6" spans="1:9" x14ac:dyDescent="0.2">
      <c r="A6" s="2" t="s">
        <v>17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 t="s">
        <v>7</v>
      </c>
      <c r="I6" s="2" t="s">
        <v>13</v>
      </c>
    </row>
    <row r="7" spans="1:9" x14ac:dyDescent="0.2">
      <c r="A7" s="1" t="s">
        <v>24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 t="s">
        <v>21</v>
      </c>
      <c r="I7" s="1" t="s">
        <v>129</v>
      </c>
    </row>
    <row r="8" spans="1:9" x14ac:dyDescent="0.2">
      <c r="A8" s="1" t="s">
        <v>25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 t="s">
        <v>21</v>
      </c>
      <c r="I8" s="1" t="s">
        <v>13</v>
      </c>
    </row>
    <row r="9" spans="1:9" x14ac:dyDescent="0.2">
      <c r="A9" s="1" t="s">
        <v>26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 t="s">
        <v>21</v>
      </c>
      <c r="I9" s="1" t="s">
        <v>13</v>
      </c>
    </row>
    <row r="10" spans="1:9" x14ac:dyDescent="0.2">
      <c r="A10" s="1" t="s">
        <v>27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 t="s">
        <v>21</v>
      </c>
      <c r="I10" s="1" t="s">
        <v>13</v>
      </c>
    </row>
    <row r="11" spans="1:9" x14ac:dyDescent="0.2">
      <c r="A11" s="1" t="s">
        <v>28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 t="s">
        <v>21</v>
      </c>
      <c r="I11" s="1" t="s">
        <v>13</v>
      </c>
    </row>
    <row r="12" spans="1:9" x14ac:dyDescent="0.2">
      <c r="A12" s="3" t="s">
        <v>36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 t="s">
        <v>30</v>
      </c>
      <c r="I12" s="3" t="s">
        <v>13</v>
      </c>
    </row>
    <row r="13" spans="1:9" x14ac:dyDescent="0.2">
      <c r="A13" s="3" t="s">
        <v>37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 t="s">
        <v>30</v>
      </c>
      <c r="I13" s="3" t="s">
        <v>13</v>
      </c>
    </row>
    <row r="14" spans="1:9" x14ac:dyDescent="0.2">
      <c r="A14" s="5" t="s">
        <v>44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 t="s">
        <v>40</v>
      </c>
      <c r="I14" s="5" t="s">
        <v>13</v>
      </c>
    </row>
    <row r="15" spans="1:9" x14ac:dyDescent="0.2">
      <c r="A15" s="5" t="s">
        <v>45</v>
      </c>
      <c r="B15" s="5">
        <v>1</v>
      </c>
      <c r="C15" s="5">
        <v>0</v>
      </c>
      <c r="D15" s="5">
        <v>1</v>
      </c>
      <c r="E15" s="5">
        <v>0</v>
      </c>
      <c r="F15" s="5">
        <v>1</v>
      </c>
      <c r="G15" s="5">
        <v>0</v>
      </c>
      <c r="H15" s="5" t="s">
        <v>40</v>
      </c>
      <c r="I15" s="5" t="s">
        <v>13</v>
      </c>
    </row>
    <row r="16" spans="1:9" x14ac:dyDescent="0.2">
      <c r="A16" s="5" t="s">
        <v>46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 t="s">
        <v>40</v>
      </c>
      <c r="I16" s="5" t="s">
        <v>13</v>
      </c>
    </row>
    <row r="17" spans="1:9" x14ac:dyDescent="0.2">
      <c r="A17" s="4" t="s">
        <v>60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 t="s">
        <v>49</v>
      </c>
      <c r="I17" s="4" t="s">
        <v>13</v>
      </c>
    </row>
    <row r="18" spans="1:9" x14ac:dyDescent="0.2">
      <c r="A18" s="4" t="s">
        <v>61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 t="s">
        <v>49</v>
      </c>
      <c r="I18" s="4" t="s">
        <v>13</v>
      </c>
    </row>
    <row r="19" spans="1:9" x14ac:dyDescent="0.2">
      <c r="A19" s="4" t="s">
        <v>62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 t="s">
        <v>49</v>
      </c>
      <c r="I19" s="4" t="s">
        <v>13</v>
      </c>
    </row>
    <row r="20" spans="1:9" x14ac:dyDescent="0.2">
      <c r="A20" s="4" t="s">
        <v>63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 t="s">
        <v>49</v>
      </c>
      <c r="I20" s="4" t="s">
        <v>13</v>
      </c>
    </row>
    <row r="21" spans="1:9" x14ac:dyDescent="0.2">
      <c r="A21" s="4" t="s">
        <v>64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 t="s">
        <v>49</v>
      </c>
      <c r="I21" s="4" t="s">
        <v>13</v>
      </c>
    </row>
    <row r="22" spans="1:9" x14ac:dyDescent="0.2">
      <c r="A22" s="4" t="s">
        <v>65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 t="s">
        <v>49</v>
      </c>
      <c r="I22" s="4" t="s">
        <v>13</v>
      </c>
    </row>
    <row r="23" spans="1:9" x14ac:dyDescent="0.2">
      <c r="A23" s="4" t="s">
        <v>66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 t="s">
        <v>49</v>
      </c>
      <c r="I23" s="4" t="s">
        <v>13</v>
      </c>
    </row>
    <row r="24" spans="1:9" x14ac:dyDescent="0.2">
      <c r="A24" s="4" t="s">
        <v>67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 t="s">
        <v>49</v>
      </c>
      <c r="I24" s="4" t="s">
        <v>13</v>
      </c>
    </row>
    <row r="25" spans="1:9" x14ac:dyDescent="0.2">
      <c r="A25" s="4" t="s">
        <v>68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 t="s">
        <v>49</v>
      </c>
      <c r="I25" s="4" t="s">
        <v>13</v>
      </c>
    </row>
    <row r="26" spans="1:9" x14ac:dyDescent="0.2">
      <c r="A26" s="4" t="s">
        <v>69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 t="s">
        <v>49</v>
      </c>
      <c r="I26" s="4" t="s">
        <v>13</v>
      </c>
    </row>
    <row r="27" spans="1:9" x14ac:dyDescent="0.2">
      <c r="A27" s="4" t="s">
        <v>70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 t="s">
        <v>49</v>
      </c>
      <c r="I27" s="4" t="s">
        <v>13</v>
      </c>
    </row>
    <row r="28" spans="1:9" x14ac:dyDescent="0.2">
      <c r="A28" s="4" t="s">
        <v>71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 t="s">
        <v>49</v>
      </c>
      <c r="I28" s="4" t="s">
        <v>13</v>
      </c>
    </row>
    <row r="29" spans="1:9" x14ac:dyDescent="0.2">
      <c r="A29" s="4" t="s">
        <v>72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 t="s">
        <v>49</v>
      </c>
      <c r="I29" s="4" t="s">
        <v>13</v>
      </c>
    </row>
    <row r="30" spans="1:9" x14ac:dyDescent="0.2">
      <c r="A30" s="6" t="s">
        <v>12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 t="s">
        <v>80</v>
      </c>
      <c r="I30" s="6" t="s">
        <v>13</v>
      </c>
    </row>
    <row r="31" spans="1:9" x14ac:dyDescent="0.2">
      <c r="A31" s="6" t="s">
        <v>86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 t="s">
        <v>80</v>
      </c>
      <c r="I31" s="6" t="s">
        <v>13</v>
      </c>
    </row>
    <row r="32" spans="1:9" x14ac:dyDescent="0.2">
      <c r="A32" s="6" t="s">
        <v>87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 t="s">
        <v>80</v>
      </c>
      <c r="I32" s="6" t="s">
        <v>13</v>
      </c>
    </row>
    <row r="33" spans="1:9" x14ac:dyDescent="0.2">
      <c r="A33" s="7" t="s">
        <v>97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 t="s">
        <v>90</v>
      </c>
      <c r="I33" s="7" t="s">
        <v>13</v>
      </c>
    </row>
    <row r="34" spans="1:9" x14ac:dyDescent="0.2">
      <c r="A34" s="7" t="s">
        <v>98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 t="s">
        <v>90</v>
      </c>
      <c r="I34" s="7" t="s">
        <v>13</v>
      </c>
    </row>
    <row r="35" spans="1:9" x14ac:dyDescent="0.2">
      <c r="A35" s="7" t="s">
        <v>99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 t="s">
        <v>90</v>
      </c>
      <c r="I35" s="7" t="s">
        <v>13</v>
      </c>
    </row>
    <row r="36" spans="1:9" x14ac:dyDescent="0.2">
      <c r="A36" s="8" t="s">
        <v>106</v>
      </c>
      <c r="B36" s="8">
        <v>0</v>
      </c>
      <c r="C36" s="8">
        <v>0</v>
      </c>
      <c r="D36" s="8">
        <v>0</v>
      </c>
      <c r="E36" s="8">
        <v>0</v>
      </c>
      <c r="F36" s="8">
        <v>1</v>
      </c>
      <c r="G36" s="8">
        <v>0</v>
      </c>
      <c r="H36" s="8" t="s">
        <v>103</v>
      </c>
      <c r="I36" s="8" t="s">
        <v>13</v>
      </c>
    </row>
    <row r="37" spans="1:9" x14ac:dyDescent="0.2">
      <c r="A37" s="8" t="s">
        <v>107</v>
      </c>
      <c r="B37" s="8">
        <v>0</v>
      </c>
      <c r="C37" s="8">
        <v>0</v>
      </c>
      <c r="D37" s="8">
        <v>0</v>
      </c>
      <c r="E37" s="8">
        <v>0</v>
      </c>
      <c r="F37" s="8">
        <v>1</v>
      </c>
      <c r="G37" s="8">
        <v>0</v>
      </c>
      <c r="H37" s="8" t="s">
        <v>103</v>
      </c>
      <c r="I37" s="8" t="s">
        <v>13</v>
      </c>
    </row>
    <row r="38" spans="1:9" x14ac:dyDescent="0.2">
      <c r="A38" s="8" t="s">
        <v>108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 t="s">
        <v>103</v>
      </c>
      <c r="I38" s="8" t="s">
        <v>13</v>
      </c>
    </row>
    <row r="39" spans="1:9" x14ac:dyDescent="0.2">
      <c r="A39" s="8" t="s">
        <v>109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 t="s">
        <v>103</v>
      </c>
      <c r="I39" s="8" t="s">
        <v>13</v>
      </c>
    </row>
    <row r="40" spans="1:9" x14ac:dyDescent="0.2">
      <c r="A40" s="9" t="s">
        <v>20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1</v>
      </c>
      <c r="H40" s="9" t="s">
        <v>112</v>
      </c>
      <c r="I40" s="9" t="s">
        <v>13</v>
      </c>
    </row>
    <row r="41" spans="1:9" x14ac:dyDescent="0.2">
      <c r="A41" s="9" t="s">
        <v>114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 t="s">
        <v>112</v>
      </c>
      <c r="I41" s="9" t="s">
        <v>13</v>
      </c>
    </row>
    <row r="42" spans="1:9" x14ac:dyDescent="0.2">
      <c r="A42" s="9" t="s">
        <v>115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 t="s">
        <v>112</v>
      </c>
      <c r="I42" s="9" t="s">
        <v>13</v>
      </c>
    </row>
    <row r="43" spans="1:9" x14ac:dyDescent="0.2">
      <c r="A43" s="9" t="s">
        <v>116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1</v>
      </c>
      <c r="H43" s="9" t="s">
        <v>112</v>
      </c>
      <c r="I43" s="9" t="s">
        <v>13</v>
      </c>
    </row>
    <row r="44" spans="1:9" x14ac:dyDescent="0.2">
      <c r="A44" s="9" t="s">
        <v>117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 t="s">
        <v>112</v>
      </c>
      <c r="I44" s="9" t="s">
        <v>13</v>
      </c>
    </row>
    <row r="45" spans="1:9" x14ac:dyDescent="0.2">
      <c r="A45" s="10" t="s">
        <v>123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 t="s">
        <v>119</v>
      </c>
      <c r="I45" s="10" t="s">
        <v>13</v>
      </c>
    </row>
    <row r="46" spans="1:9" x14ac:dyDescent="0.2">
      <c r="A46" s="10" t="s">
        <v>124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 t="s">
        <v>119</v>
      </c>
      <c r="I46" s="10" t="s">
        <v>13</v>
      </c>
    </row>
    <row r="47" spans="1:9" x14ac:dyDescent="0.2">
      <c r="A47" s="10" t="s">
        <v>125</v>
      </c>
      <c r="B47" s="10">
        <v>1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 t="s">
        <v>119</v>
      </c>
      <c r="I47" s="10" t="s">
        <v>13</v>
      </c>
    </row>
    <row r="48" spans="1:9" x14ac:dyDescent="0.2">
      <c r="A48" s="10" t="s">
        <v>126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 t="s">
        <v>119</v>
      </c>
      <c r="I48" s="10" t="s">
        <v>13</v>
      </c>
    </row>
    <row r="49" spans="1:9" x14ac:dyDescent="0.2">
      <c r="A49" s="10" t="s">
        <v>127</v>
      </c>
      <c r="B49" s="10">
        <v>1</v>
      </c>
      <c r="C49" s="10">
        <v>0</v>
      </c>
      <c r="D49" s="10">
        <v>1</v>
      </c>
      <c r="E49" s="10">
        <v>0</v>
      </c>
      <c r="F49" s="10">
        <v>0</v>
      </c>
      <c r="G49" s="10">
        <v>0</v>
      </c>
      <c r="H49" s="10" t="s">
        <v>119</v>
      </c>
      <c r="I49" s="10" t="s">
        <v>13</v>
      </c>
    </row>
    <row r="51" spans="1:9" x14ac:dyDescent="0.2">
      <c r="A51" s="10" t="s">
        <v>134</v>
      </c>
      <c r="B51" s="11">
        <f>AVERAGE(B2:B50)</f>
        <v>6.25E-2</v>
      </c>
      <c r="C51" s="11">
        <f t="shared" ref="C51:G51" si="0">AVERAGE(C2:C50)</f>
        <v>0</v>
      </c>
      <c r="D51" s="11">
        <f t="shared" si="0"/>
        <v>6.25E-2</v>
      </c>
      <c r="E51" s="11">
        <f t="shared" si="0"/>
        <v>0</v>
      </c>
      <c r="F51" s="11">
        <f t="shared" si="0"/>
        <v>6.25E-2</v>
      </c>
      <c r="G51" s="11">
        <f t="shared" si="0"/>
        <v>6.25E-2</v>
      </c>
    </row>
  </sheetData>
  <phoneticPr fontId="18" type="noConversion"/>
  <conditionalFormatting sqref="B2:G49">
    <cfRule type="cellIs" dxfId="7" priority="3" operator="greaterThan">
      <formula>0</formula>
    </cfRule>
  </conditionalFormatting>
  <conditionalFormatting sqref="B1:G1">
    <cfRule type="cellIs" dxfId="6" priority="2" operator="greaterThan">
      <formula>0</formula>
    </cfRule>
  </conditionalFormatting>
  <conditionalFormatting sqref="B51:G51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pane ySplit="1" topLeftCell="A2" activePane="bottomLeft" state="frozen"/>
      <selection pane="bottomLeft" activeCell="H26" sqref="H26"/>
    </sheetView>
  </sheetViews>
  <sheetFormatPr defaultRowHeight="14.25" x14ac:dyDescent="0.2"/>
  <sheetData>
    <row r="1" spans="1:9" x14ac:dyDescent="0.2">
      <c r="A1" t="s">
        <v>132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130</v>
      </c>
      <c r="I1" t="s">
        <v>131</v>
      </c>
    </row>
    <row r="2" spans="1:9" x14ac:dyDescent="0.2">
      <c r="A2" s="2" t="s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 t="s">
        <v>7</v>
      </c>
      <c r="I2" s="2" t="s">
        <v>19</v>
      </c>
    </row>
    <row r="3" spans="1:9" x14ac:dyDescent="0.2">
      <c r="A3" s="1" t="s">
        <v>29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 t="s">
        <v>21</v>
      </c>
      <c r="I3" s="1" t="s">
        <v>19</v>
      </c>
    </row>
    <row r="4" spans="1:9" x14ac:dyDescent="0.2">
      <c r="A4" s="3" t="s">
        <v>38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 t="s">
        <v>30</v>
      </c>
      <c r="I4" s="3" t="s">
        <v>19</v>
      </c>
    </row>
    <row r="5" spans="1:9" x14ac:dyDescent="0.2">
      <c r="A5" s="5" t="s">
        <v>47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 t="s">
        <v>40</v>
      </c>
      <c r="I5" s="5" t="s">
        <v>19</v>
      </c>
    </row>
    <row r="6" spans="1:9" x14ac:dyDescent="0.2">
      <c r="A6" s="4" t="s">
        <v>73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 t="s">
        <v>49</v>
      </c>
      <c r="I6" s="4" t="s">
        <v>19</v>
      </c>
    </row>
    <row r="7" spans="1:9" x14ac:dyDescent="0.2">
      <c r="A7" s="4" t="s">
        <v>74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 t="s">
        <v>49</v>
      </c>
      <c r="I7" s="4" t="s">
        <v>19</v>
      </c>
    </row>
    <row r="8" spans="1:9" x14ac:dyDescent="0.2">
      <c r="A8" s="4" t="s">
        <v>75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 t="s">
        <v>49</v>
      </c>
      <c r="I8" s="4" t="s">
        <v>19</v>
      </c>
    </row>
    <row r="9" spans="1:9" x14ac:dyDescent="0.2">
      <c r="A9" s="4" t="s">
        <v>76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 t="s">
        <v>49</v>
      </c>
      <c r="I9" s="4" t="s">
        <v>19</v>
      </c>
    </row>
    <row r="10" spans="1:9" x14ac:dyDescent="0.2">
      <c r="A10" s="4" t="s">
        <v>77</v>
      </c>
      <c r="B10" s="4">
        <v>0</v>
      </c>
      <c r="C10" s="4">
        <v>0</v>
      </c>
      <c r="D10" s="4">
        <v>1</v>
      </c>
      <c r="E10" s="4">
        <v>0</v>
      </c>
      <c r="F10" s="4">
        <v>0</v>
      </c>
      <c r="G10" s="4">
        <v>0</v>
      </c>
      <c r="H10" s="4" t="s">
        <v>49</v>
      </c>
      <c r="I10" s="4" t="s">
        <v>19</v>
      </c>
    </row>
    <row r="11" spans="1:9" x14ac:dyDescent="0.2">
      <c r="A11" s="4" t="s">
        <v>78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 t="s">
        <v>49</v>
      </c>
      <c r="I11" s="4" t="s">
        <v>19</v>
      </c>
    </row>
    <row r="12" spans="1:9" x14ac:dyDescent="0.2">
      <c r="A12" s="6" t="s">
        <v>88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 t="s">
        <v>80</v>
      </c>
      <c r="I12" s="6" t="s">
        <v>19</v>
      </c>
    </row>
    <row r="13" spans="1:9" x14ac:dyDescent="0.2">
      <c r="A13" s="7" t="s">
        <v>100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 t="s">
        <v>90</v>
      </c>
      <c r="I13" s="7" t="s">
        <v>19</v>
      </c>
    </row>
    <row r="14" spans="1:9" x14ac:dyDescent="0.2">
      <c r="A14" s="7" t="s">
        <v>101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 t="s">
        <v>90</v>
      </c>
      <c r="I14" s="7" t="s">
        <v>19</v>
      </c>
    </row>
    <row r="15" spans="1:9" x14ac:dyDescent="0.2">
      <c r="A15" s="8" t="s">
        <v>110</v>
      </c>
      <c r="B15" s="8">
        <v>1</v>
      </c>
      <c r="C15" s="8">
        <v>0</v>
      </c>
      <c r="D15" s="8">
        <v>0</v>
      </c>
      <c r="E15" s="8">
        <v>0</v>
      </c>
      <c r="F15" s="8">
        <v>1</v>
      </c>
      <c r="G15" s="8">
        <v>1</v>
      </c>
      <c r="H15" s="8" t="s">
        <v>103</v>
      </c>
      <c r="I15" s="8" t="s">
        <v>19</v>
      </c>
    </row>
    <row r="16" spans="1:9" x14ac:dyDescent="0.2">
      <c r="A16" s="10" t="s">
        <v>125</v>
      </c>
      <c r="B16" s="10">
        <v>1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 t="s">
        <v>119</v>
      </c>
      <c r="I16" s="10" t="s">
        <v>19</v>
      </c>
    </row>
    <row r="17" spans="1:9" x14ac:dyDescent="0.2">
      <c r="A17" s="10" t="s">
        <v>127</v>
      </c>
      <c r="B17" s="10">
        <v>1</v>
      </c>
      <c r="C17" s="10">
        <v>0</v>
      </c>
      <c r="D17" s="10">
        <v>1</v>
      </c>
      <c r="E17" s="10">
        <v>0</v>
      </c>
      <c r="F17" s="10">
        <v>0</v>
      </c>
      <c r="G17" s="10">
        <v>0</v>
      </c>
      <c r="H17" s="10" t="s">
        <v>119</v>
      </c>
      <c r="I17" s="10" t="s">
        <v>19</v>
      </c>
    </row>
    <row r="19" spans="1:9" x14ac:dyDescent="0.2">
      <c r="A19" t="s">
        <v>135</v>
      </c>
      <c r="B19" s="11">
        <f>AVERAGE(B2:B18)</f>
        <v>0.1875</v>
      </c>
      <c r="C19" s="11">
        <f t="shared" ref="C19:G19" si="0">AVERAGE(C2:C18)</f>
        <v>0</v>
      </c>
      <c r="D19" s="11">
        <f t="shared" si="0"/>
        <v>0.125</v>
      </c>
      <c r="E19" s="11">
        <f t="shared" si="0"/>
        <v>0</v>
      </c>
      <c r="F19" s="11">
        <f t="shared" si="0"/>
        <v>6.25E-2</v>
      </c>
      <c r="G19" s="11">
        <f t="shared" si="0"/>
        <v>6.25E-2</v>
      </c>
    </row>
  </sheetData>
  <phoneticPr fontId="18" type="noConversion"/>
  <conditionalFormatting sqref="B2:G17">
    <cfRule type="cellIs" dxfId="5" priority="3" operator="greaterThan">
      <formula>0</formula>
    </cfRule>
  </conditionalFormatting>
  <conditionalFormatting sqref="B1:G1">
    <cfRule type="cellIs" dxfId="4" priority="2" operator="greaterThan">
      <formula>0</formula>
    </cfRule>
  </conditionalFormatting>
  <conditionalFormatting sqref="B19:G1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</vt:lpstr>
      <vt:lpstr>Normal</vt:lpstr>
      <vt:lpstr>AdverseLight</vt:lpstr>
      <vt:lpstr>CurvedRoad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Zhenqiang Ying</dc:creator>
  <cp:lastModifiedBy>Zhenqiang Ying</cp:lastModifiedBy>
  <dcterms:created xsi:type="dcterms:W3CDTF">2016-05-08T13:32:47Z</dcterms:created>
  <dcterms:modified xsi:type="dcterms:W3CDTF">2016-05-08T13:57:07Z</dcterms:modified>
</cp:coreProperties>
</file>