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/Users/ravi/Desktop/"/>
    </mc:Choice>
  </mc:AlternateContent>
  <xr:revisionPtr revIDLastSave="0" documentId="8_{7E0669C1-F9C3-5948-8106-6BE7F5C6487F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Delhi-Patna" sheetId="1" r:id="rId1"/>
    <sheet name="Andheri-Ahm" sheetId="2" r:id="rId2"/>
    <sheet name="Udaipur-Delhi" sheetId="4" r:id="rId3"/>
    <sheet name="Pune-Satara" sheetId="8" r:id="rId4"/>
    <sheet name="Panjim-Kolhapur" sheetId="6" r:id="rId5"/>
    <sheet name="Delhi-Deheradun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23" i="1"/>
</calcChain>
</file>

<file path=xl/sharedStrings.xml><?xml version="1.0" encoding="utf-8"?>
<sst xmlns="http://schemas.openxmlformats.org/spreadsheetml/2006/main" count="657" uniqueCount="216">
  <si>
    <t>End A</t>
  </si>
  <si>
    <t>End B</t>
  </si>
  <si>
    <t>Delhi</t>
  </si>
  <si>
    <t>faridabad</t>
  </si>
  <si>
    <t>Faridabad</t>
  </si>
  <si>
    <t>Palwal</t>
  </si>
  <si>
    <t>Ballabgarh</t>
  </si>
  <si>
    <t>Hodal</t>
  </si>
  <si>
    <t>Koshi kalan</t>
  </si>
  <si>
    <t>GLA university Mathura</t>
  </si>
  <si>
    <t>Raja ki Mandi Agra</t>
  </si>
  <si>
    <t>Firozabad</t>
  </si>
  <si>
    <t>Shikohabad</t>
  </si>
  <si>
    <t>Jaswant nagar</t>
  </si>
  <si>
    <t>Etawah Junction</t>
  </si>
  <si>
    <t>Bharthana</t>
  </si>
  <si>
    <t>Phaphund</t>
  </si>
  <si>
    <t>Jhinjhak</t>
  </si>
  <si>
    <t>Rura</t>
  </si>
  <si>
    <t>Panki Dham</t>
  </si>
  <si>
    <t>Kanpur</t>
  </si>
  <si>
    <t>Unnao junction</t>
  </si>
  <si>
    <t>Vrindan Road</t>
  </si>
  <si>
    <t xml:space="preserve"> Bhuteshwar </t>
  </si>
  <si>
    <t xml:space="preserve"> Deen Dayal Dham(Farah)</t>
  </si>
  <si>
    <t xml:space="preserve"> Vrindan Road</t>
  </si>
  <si>
    <t>Deen Dayal Dham(Farah)</t>
  </si>
  <si>
    <t xml:space="preserve"> Ethmadpur</t>
  </si>
  <si>
    <t>Manak nagar</t>
  </si>
  <si>
    <t>Barabanki Junction</t>
  </si>
  <si>
    <t>Rudauli</t>
  </si>
  <si>
    <t>Acharya Narendra Dev Nagar</t>
  </si>
  <si>
    <t>Ayodhya Junction</t>
  </si>
  <si>
    <t>Nawabganj Gonda</t>
  </si>
  <si>
    <t>Mankapur Junction</t>
  </si>
  <si>
    <t>Burhwal Junction</t>
  </si>
  <si>
    <t>ColonelGanj</t>
  </si>
  <si>
    <t>Gonda Junction</t>
  </si>
  <si>
    <t>Basti</t>
  </si>
  <si>
    <t>Khalilabad</t>
  </si>
  <si>
    <t>Gorakhpur</t>
  </si>
  <si>
    <t>magrar</t>
  </si>
  <si>
    <t>sahjanwa</t>
  </si>
  <si>
    <t>Deoria</t>
  </si>
  <si>
    <t>Bhatni Junction</t>
  </si>
  <si>
    <t>Mairwa</t>
  </si>
  <si>
    <t>Siwan</t>
  </si>
  <si>
    <t>Duraundha Junction</t>
  </si>
  <si>
    <t>Ekma</t>
  </si>
  <si>
    <t>Kopa Samhauta</t>
  </si>
  <si>
    <t>Chapra</t>
  </si>
  <si>
    <t>Dighwara</t>
  </si>
  <si>
    <t>Patna</t>
  </si>
  <si>
    <t>Panvel</t>
  </si>
  <si>
    <t>Pune</t>
  </si>
  <si>
    <t>Vapi</t>
  </si>
  <si>
    <t>Valsad</t>
  </si>
  <si>
    <t>Navsari</t>
  </si>
  <si>
    <t>Ankleshwar</t>
  </si>
  <si>
    <t>Bharuch</t>
  </si>
  <si>
    <t>Surat</t>
  </si>
  <si>
    <t>Nadiad</t>
  </si>
  <si>
    <t>Anand</t>
  </si>
  <si>
    <t>Vadodara</t>
  </si>
  <si>
    <t>Ahmedabad</t>
  </si>
  <si>
    <t>Udaipur</t>
  </si>
  <si>
    <t>Bhilwara</t>
  </si>
  <si>
    <t>Jaipur</t>
  </si>
  <si>
    <t>Gurugram</t>
  </si>
  <si>
    <t>Panjim</t>
  </si>
  <si>
    <t>Belgaum</t>
  </si>
  <si>
    <t>Gadhinglaj</t>
  </si>
  <si>
    <t>Kolhapur</t>
  </si>
  <si>
    <t>Meerut</t>
  </si>
  <si>
    <t>Muzaffarnagar</t>
  </si>
  <si>
    <t>Roorkee</t>
  </si>
  <si>
    <t>Haridwar</t>
  </si>
  <si>
    <t>Saharanpur</t>
  </si>
  <si>
    <t>Rishikesh</t>
  </si>
  <si>
    <t>Dehradun</t>
  </si>
  <si>
    <t>Andheri</t>
  </si>
  <si>
    <t>Karad</t>
  </si>
  <si>
    <t>Ahemednagar</t>
  </si>
  <si>
    <t>Baramati</t>
  </si>
  <si>
    <t>Satara</t>
  </si>
  <si>
    <t>Nerul</t>
  </si>
  <si>
    <t>Sion</t>
  </si>
  <si>
    <t>TM</t>
  </si>
  <si>
    <t>TIER II/SECTION INCHARGE</t>
  </si>
  <si>
    <t>MOB. NO.</t>
  </si>
  <si>
    <t>SN</t>
  </si>
  <si>
    <t>YUDHISTHIR</t>
  </si>
  <si>
    <t>SACHIN</t>
  </si>
  <si>
    <t>UPENDRA NAPID</t>
  </si>
  <si>
    <t>SANJAY VERMA</t>
  </si>
  <si>
    <t>NISHIKANT CHINCHOLKAR</t>
  </si>
  <si>
    <t>RAVIKANT PRASAD</t>
  </si>
  <si>
    <t>SARAD KUMAR SHARMA</t>
  </si>
  <si>
    <t>R.P. CHANDEL</t>
  </si>
  <si>
    <t>ASWINI KUMAR</t>
  </si>
  <si>
    <t>ASHISH KHANDELWAL/PARVEEN KUMAR</t>
  </si>
  <si>
    <t>ASHISH KUMAR/PARVEEN KUMAR</t>
  </si>
  <si>
    <t>ASHISH KHANDELWAL/AJAY KUMAR/SANJEEV KUMAR</t>
  </si>
  <si>
    <t>SANJEEV KUMAR</t>
  </si>
  <si>
    <t>DAYACHAND/DEVENDRA DUTT KANSWAL</t>
  </si>
  <si>
    <t>NITIN UNDETH</t>
  </si>
  <si>
    <t>DEVENDRA DUTT KANSWAL</t>
  </si>
  <si>
    <t xml:space="preserve">RATNESH </t>
  </si>
  <si>
    <t>GULAB GANGURE</t>
  </si>
  <si>
    <t>AKSHAY</t>
  </si>
  <si>
    <t>RAVIKANT</t>
  </si>
  <si>
    <t>SACHIN/UPENDRA</t>
  </si>
  <si>
    <t>UPENDRA NAPID/SACHIN</t>
  </si>
  <si>
    <t>NITIN UNDETH/ASWINI KUMR</t>
  </si>
  <si>
    <t>RAJNISH/DEVENDRA DUTT KANSWAL</t>
  </si>
  <si>
    <t>LASKAR</t>
  </si>
  <si>
    <t>MR. HEMANT</t>
  </si>
  <si>
    <t>VISHAL GUPTA/DEEPAK KUMAR</t>
  </si>
  <si>
    <t>ARVIND KUMAR</t>
  </si>
  <si>
    <t>ARVIND KUMAR YADAV</t>
  </si>
  <si>
    <t>SH. VINIT KUSHWAHA</t>
  </si>
  <si>
    <t>SATYAPRAKASH</t>
  </si>
  <si>
    <t>ARUN TRIPATHI</t>
  </si>
  <si>
    <t>ABHINAV</t>
  </si>
  <si>
    <t>DEEPAK KUMAR</t>
  </si>
  <si>
    <t>NITISH VIKRAM SINGH</t>
  </si>
  <si>
    <t>VINIT KUSHWAHA</t>
  </si>
  <si>
    <t>NITISH VIKRAM SINGH/ABHINAV</t>
  </si>
  <si>
    <t>NOT CABLE</t>
  </si>
  <si>
    <t>SP SRIVASTAV</t>
  </si>
  <si>
    <t>RAFIQUE</t>
  </si>
  <si>
    <t>MR. NITIN HUNDET</t>
  </si>
  <si>
    <t>MADAN</t>
  </si>
  <si>
    <t>SACHINKUMAR</t>
  </si>
  <si>
    <t>SACHIN KUMAR</t>
  </si>
  <si>
    <t>9001044116/9717644282</t>
  </si>
  <si>
    <t>9001044116/9771444122/9717644418</t>
  </si>
  <si>
    <t>9717644123/9794846140</t>
  </si>
  <si>
    <t>9794846114/9794846140</t>
  </si>
  <si>
    <t>NITIN HUNDET</t>
  </si>
  <si>
    <t>K Kumar</t>
  </si>
  <si>
    <t>Total nos of fiber</t>
  </si>
  <si>
    <t>Fiber used by Rly</t>
  </si>
  <si>
    <t>Fiber used by RailTel including customers</t>
  </si>
  <si>
    <t>Spare</t>
  </si>
  <si>
    <t>Break/high loss</t>
  </si>
  <si>
    <t>L/H fibers are not dropped at Hodal</t>
  </si>
  <si>
    <t>Fiber is not approaching GLA University.</t>
  </si>
  <si>
    <t>section is not correct</t>
  </si>
  <si>
    <t>nil</t>
  </si>
  <si>
    <t>OFC not available in this route</t>
  </si>
  <si>
    <t>Remarks</t>
  </si>
  <si>
    <t>16 break</t>
  </si>
  <si>
    <t>6,3</t>
  </si>
  <si>
    <t>NITIN HUNDETH</t>
  </si>
  <si>
    <t>S/H section</t>
  </si>
  <si>
    <t>Comes under ER</t>
  </si>
  <si>
    <t>Delhi Meerut is not a single section. The sections are DLI-GZB, GZB-Modi Nagar-Modi Nagar-Meerut.</t>
  </si>
  <si>
    <t>MOZ-RK is not a single section, The sections are MOZ-SRE, SRE-RK.</t>
  </si>
  <si>
    <t>HW-SRE is not a single section, The sections are HW-LRJ,LRJ-RK,RK-SRE.</t>
  </si>
  <si>
    <t>SRE-RKSH is not a single section, The sections are RKSH-RWL/HW, HW-LRJ, LRJ-RK , RK-SRE</t>
  </si>
  <si>
    <t>RKSH-DDN is not a single section, The section is HW-DDN &amp; RWL-RKSH</t>
  </si>
  <si>
    <t>Ghaziabad</t>
  </si>
  <si>
    <t>Hapur</t>
  </si>
  <si>
    <t>DEVENDRA DATT KANSWAL</t>
  </si>
  <si>
    <t>GZB</t>
  </si>
  <si>
    <t>MDNR</t>
  </si>
  <si>
    <t>NITIN UNDETH/</t>
  </si>
  <si>
    <t>Laksar</t>
  </si>
  <si>
    <t>Nazibabad</t>
  </si>
  <si>
    <t>Raiwala</t>
  </si>
  <si>
    <t>Fiber will be ready till 15.10.2023 after patch work</t>
  </si>
  <si>
    <t>24 (Upto Bandariabag)</t>
  </si>
  <si>
    <t>3Break</t>
  </si>
  <si>
    <t>5Break</t>
  </si>
  <si>
    <t>6Break</t>
  </si>
  <si>
    <t>Andheri-Goregaon</t>
  </si>
  <si>
    <t>VED</t>
  </si>
  <si>
    <t>Goregaon-Borivali</t>
  </si>
  <si>
    <t>BVI-BSR</t>
  </si>
  <si>
    <t>BSR-VR</t>
  </si>
  <si>
    <t>VR-PLG</t>
  </si>
  <si>
    <t>PLG-BOR</t>
  </si>
  <si>
    <t>Boisar-Dahanu</t>
  </si>
  <si>
    <t>Dahanu-Umbergaom</t>
  </si>
  <si>
    <t>Umbergaom-Bhilad</t>
  </si>
  <si>
    <t>Bhilad-Vapi</t>
  </si>
  <si>
    <t>Vapi-Valsad</t>
  </si>
  <si>
    <t>Valsad-Navsari</t>
  </si>
  <si>
    <t>Navsari-Surat</t>
  </si>
  <si>
    <t>SACHIN YADAV</t>
  </si>
  <si>
    <t>Andheri-Bandra</t>
  </si>
  <si>
    <t>Bandra-Mahim</t>
  </si>
  <si>
    <t>Mahim-Rawli</t>
  </si>
  <si>
    <t>Rawli-Kurla</t>
  </si>
  <si>
    <t>Kurla-Sion-Parel</t>
  </si>
  <si>
    <t>Parel-Sion-Kurla</t>
  </si>
  <si>
    <t>Kurla-Vashi</t>
  </si>
  <si>
    <t>Vashi-Juinagar</t>
  </si>
  <si>
    <t>Juinagar-Nerul-Panvel</t>
  </si>
  <si>
    <t>Kolhapur-Miraj</t>
  </si>
  <si>
    <t>Miraj-Kirloskarwadi</t>
  </si>
  <si>
    <t>Kirloskarwadi-Karad</t>
  </si>
  <si>
    <t>Pune-Daund</t>
  </si>
  <si>
    <t>Daund-Ahemednagar</t>
  </si>
  <si>
    <t>Ahemednagar-Daund</t>
  </si>
  <si>
    <t>Daund-Baramati</t>
  </si>
  <si>
    <t>Baramati-Daund</t>
  </si>
  <si>
    <t>Daund-Pune</t>
  </si>
  <si>
    <t>Pune-Nira</t>
  </si>
  <si>
    <t>Nira-Satara</t>
  </si>
  <si>
    <t>Satara-Nira</t>
  </si>
  <si>
    <t>Nira-Pune</t>
  </si>
  <si>
    <t>Section details</t>
  </si>
  <si>
    <t>Section Details</t>
  </si>
  <si>
    <t>SR/WR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</si>
</sst>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02124"/>
      <name val="Arial"/>
      <family val="2"/>
    </font>
    <font>
      <sz val="12"/>
      <color rgb="FF00000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 vertical="center" wrapText="1"/>
    </xf>
    <xf numFmtId="1" fontId="5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" fontId="7" fillId="3" borderId="7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2" fontId="5" fillId="3" borderId="7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2" fontId="5" fillId="3" borderId="1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Normal" xfId="0" builtinId="0"/>
    <cellStyle name="Normal 3" xfId="1" xr:uid="{AD631E5E-11D0-C244-A6A7-006018F6F6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I1" zoomScale="86" zoomScaleNormal="86" workbookViewId="0">
      <selection activeCell="D19" sqref="D19"/>
    </sheetView>
  </sheetViews>
  <sheetFormatPr defaultColWidth="9.14453125" defaultRowHeight="21" customHeight="1" x14ac:dyDescent="0.2"/>
  <cols>
    <col min="1" max="1" width="4.83984375" style="11" bestFit="1" customWidth="1"/>
    <col min="2" max="2" width="26.09765625" style="11" customWidth="1"/>
    <col min="3" max="3" width="29.7265625" style="11" customWidth="1"/>
    <col min="4" max="4" width="26.5" style="11" customWidth="1"/>
    <col min="5" max="5" width="35.37890625" style="12" bestFit="1" customWidth="1"/>
    <col min="6" max="6" width="12.77734375" style="11" customWidth="1"/>
    <col min="7" max="8" width="17.21875" style="11" customWidth="1"/>
    <col min="9" max="9" width="39.81640625" style="11" customWidth="1"/>
    <col min="10" max="10" width="9.14453125" style="11"/>
    <col min="11" max="11" width="18.96484375" style="11" customWidth="1"/>
    <col min="12" max="12" width="55.5546875" style="11" customWidth="1"/>
    <col min="13" max="16384" width="9.14453125" style="11"/>
  </cols>
  <sheetData>
    <row r="1" spans="1:12" ht="51.95" customHeight="1" x14ac:dyDescent="0.2">
      <c r="A1" s="5" t="s">
        <v>90</v>
      </c>
      <c r="B1" s="5" t="s">
        <v>0</v>
      </c>
      <c r="C1" s="5" t="s">
        <v>1</v>
      </c>
      <c r="D1" s="5" t="s">
        <v>87</v>
      </c>
      <c r="E1" s="9" t="s">
        <v>88</v>
      </c>
      <c r="F1" s="5" t="s">
        <v>89</v>
      </c>
      <c r="G1" s="5" t="s">
        <v>141</v>
      </c>
      <c r="H1" s="5" t="s">
        <v>142</v>
      </c>
      <c r="I1" s="5" t="s">
        <v>143</v>
      </c>
      <c r="J1" s="5" t="s">
        <v>144</v>
      </c>
      <c r="K1" s="5" t="s">
        <v>145</v>
      </c>
      <c r="L1" s="5" t="s">
        <v>151</v>
      </c>
    </row>
    <row r="2" spans="1:12" ht="21" customHeight="1" x14ac:dyDescent="0.2">
      <c r="A2" s="6">
        <v>1</v>
      </c>
      <c r="B2" s="6" t="s">
        <v>2</v>
      </c>
      <c r="C2" s="6" t="s">
        <v>3</v>
      </c>
      <c r="D2" s="6" t="s">
        <v>99</v>
      </c>
      <c r="E2" s="7" t="s">
        <v>132</v>
      </c>
      <c r="F2" s="6">
        <v>9717644136</v>
      </c>
      <c r="G2" s="6">
        <v>24</v>
      </c>
      <c r="H2" s="6">
        <v>4</v>
      </c>
      <c r="I2" s="6">
        <v>17</v>
      </c>
      <c r="J2" s="6">
        <v>0</v>
      </c>
      <c r="K2" s="6" t="s">
        <v>173</v>
      </c>
      <c r="L2" s="6"/>
    </row>
    <row r="3" spans="1:12" ht="21" customHeight="1" x14ac:dyDescent="0.2">
      <c r="A3" s="6">
        <v>2</v>
      </c>
      <c r="B3" s="6" t="s">
        <v>4</v>
      </c>
      <c r="C3" s="6" t="s">
        <v>6</v>
      </c>
      <c r="D3" s="6" t="s">
        <v>99</v>
      </c>
      <c r="E3" s="7" t="s">
        <v>132</v>
      </c>
      <c r="F3" s="6">
        <v>9717644136</v>
      </c>
      <c r="G3" s="6">
        <v>24</v>
      </c>
      <c r="H3" s="6">
        <v>4</v>
      </c>
      <c r="I3" s="6">
        <v>11</v>
      </c>
      <c r="J3" s="6">
        <v>5</v>
      </c>
      <c r="K3" s="6" t="s">
        <v>174</v>
      </c>
      <c r="L3" s="6"/>
    </row>
    <row r="4" spans="1:12" ht="21" customHeight="1" x14ac:dyDescent="0.2">
      <c r="A4" s="6">
        <v>3</v>
      </c>
      <c r="B4" s="6" t="s">
        <v>6</v>
      </c>
      <c r="C4" s="6" t="s">
        <v>5</v>
      </c>
      <c r="D4" s="6" t="s">
        <v>99</v>
      </c>
      <c r="E4" s="7" t="s">
        <v>132</v>
      </c>
      <c r="F4" s="6">
        <v>9717644136</v>
      </c>
      <c r="G4" s="6">
        <v>24</v>
      </c>
      <c r="H4" s="6">
        <v>4</v>
      </c>
      <c r="I4" s="6">
        <v>9</v>
      </c>
      <c r="J4" s="6">
        <v>5</v>
      </c>
      <c r="K4" s="6" t="s">
        <v>175</v>
      </c>
      <c r="L4" s="6"/>
    </row>
    <row r="5" spans="1:12" ht="21" customHeight="1" x14ac:dyDescent="0.2">
      <c r="A5" s="6">
        <v>4</v>
      </c>
      <c r="B5" s="6" t="s">
        <v>5</v>
      </c>
      <c r="C5" s="6" t="s">
        <v>7</v>
      </c>
      <c r="D5" s="6" t="s">
        <v>131</v>
      </c>
      <c r="E5" s="7" t="s">
        <v>116</v>
      </c>
      <c r="F5" s="6">
        <v>9007044141</v>
      </c>
      <c r="G5" s="6">
        <v>24</v>
      </c>
      <c r="H5" s="6">
        <v>4</v>
      </c>
      <c r="I5" s="6">
        <v>12</v>
      </c>
      <c r="J5" s="6">
        <v>4</v>
      </c>
      <c r="K5" s="6">
        <v>4</v>
      </c>
      <c r="L5" s="6" t="s">
        <v>146</v>
      </c>
    </row>
    <row r="6" spans="1:12" ht="21" customHeight="1" x14ac:dyDescent="0.2">
      <c r="A6" s="6">
        <v>5</v>
      </c>
      <c r="B6" s="6" t="s">
        <v>7</v>
      </c>
      <c r="C6" s="6" t="s">
        <v>8</v>
      </c>
      <c r="D6" s="6" t="s">
        <v>131</v>
      </c>
      <c r="E6" s="7" t="s">
        <v>116</v>
      </c>
      <c r="F6" s="6">
        <v>9007044141</v>
      </c>
      <c r="G6" s="6">
        <v>24</v>
      </c>
      <c r="H6" s="6">
        <v>4</v>
      </c>
      <c r="I6" s="6">
        <v>12</v>
      </c>
      <c r="J6" s="6">
        <v>4</v>
      </c>
      <c r="K6" s="6">
        <v>4</v>
      </c>
      <c r="L6" s="6" t="s">
        <v>146</v>
      </c>
    </row>
    <row r="7" spans="1:12" ht="21" customHeight="1" x14ac:dyDescent="0.2">
      <c r="A7" s="6">
        <v>6</v>
      </c>
      <c r="B7" s="6" t="s">
        <v>8</v>
      </c>
      <c r="C7" s="6" t="s">
        <v>9</v>
      </c>
      <c r="D7" s="6" t="s">
        <v>131</v>
      </c>
      <c r="E7" s="7" t="s">
        <v>116</v>
      </c>
      <c r="F7" s="6">
        <v>9007044141</v>
      </c>
      <c r="G7" s="6">
        <v>24</v>
      </c>
      <c r="H7" s="6">
        <v>4</v>
      </c>
      <c r="I7" s="6">
        <v>14</v>
      </c>
      <c r="J7" s="6">
        <v>4</v>
      </c>
      <c r="K7" s="6">
        <v>2</v>
      </c>
      <c r="L7" s="6" t="s">
        <v>147</v>
      </c>
    </row>
    <row r="8" spans="1:12" ht="21" customHeight="1" x14ac:dyDescent="0.2">
      <c r="A8" s="6">
        <v>7</v>
      </c>
      <c r="B8" s="6" t="s">
        <v>9</v>
      </c>
      <c r="C8" s="6" t="s">
        <v>22</v>
      </c>
      <c r="D8" s="6" t="s">
        <v>131</v>
      </c>
      <c r="E8" s="7" t="s">
        <v>116</v>
      </c>
      <c r="F8" s="6">
        <v>9007044141</v>
      </c>
      <c r="G8" s="6">
        <v>24</v>
      </c>
      <c r="H8" s="6">
        <v>4</v>
      </c>
      <c r="I8" s="6">
        <v>14</v>
      </c>
      <c r="J8" s="6">
        <v>4</v>
      </c>
      <c r="K8" s="6">
        <v>2</v>
      </c>
      <c r="L8" s="6" t="s">
        <v>147</v>
      </c>
    </row>
    <row r="9" spans="1:12" ht="21" customHeight="1" x14ac:dyDescent="0.2">
      <c r="A9" s="6">
        <v>8</v>
      </c>
      <c r="B9" s="6" t="s">
        <v>25</v>
      </c>
      <c r="C9" s="6" t="s">
        <v>23</v>
      </c>
      <c r="D9" s="6" t="s">
        <v>131</v>
      </c>
      <c r="E9" s="7" t="s">
        <v>116</v>
      </c>
      <c r="F9" s="6">
        <v>9007044141</v>
      </c>
      <c r="G9" s="6">
        <v>24</v>
      </c>
      <c r="H9" s="6">
        <v>4</v>
      </c>
      <c r="I9" s="6">
        <v>14</v>
      </c>
      <c r="J9" s="6">
        <v>4</v>
      </c>
      <c r="K9" s="6">
        <v>2</v>
      </c>
      <c r="L9" s="6"/>
    </row>
    <row r="10" spans="1:12" ht="21" customHeight="1" x14ac:dyDescent="0.2">
      <c r="A10" s="6">
        <v>9</v>
      </c>
      <c r="B10" s="6" t="s">
        <v>23</v>
      </c>
      <c r="C10" s="6" t="s">
        <v>24</v>
      </c>
      <c r="D10" s="6" t="s">
        <v>131</v>
      </c>
      <c r="E10" s="7" t="s">
        <v>116</v>
      </c>
      <c r="F10" s="6">
        <v>9007044141</v>
      </c>
      <c r="G10" s="6">
        <v>24</v>
      </c>
      <c r="H10" s="6">
        <v>4</v>
      </c>
      <c r="I10" s="6">
        <v>14</v>
      </c>
      <c r="J10" s="6">
        <v>4</v>
      </c>
      <c r="K10" s="6">
        <v>2</v>
      </c>
      <c r="L10" s="6" t="s">
        <v>148</v>
      </c>
    </row>
    <row r="11" spans="1:12" ht="21" customHeight="1" x14ac:dyDescent="0.2">
      <c r="A11" s="6">
        <v>10</v>
      </c>
      <c r="B11" s="6" t="s">
        <v>26</v>
      </c>
      <c r="C11" s="6" t="s">
        <v>10</v>
      </c>
      <c r="D11" s="6" t="s">
        <v>131</v>
      </c>
      <c r="E11" s="7" t="s">
        <v>116</v>
      </c>
      <c r="F11" s="6">
        <v>9007044141</v>
      </c>
      <c r="G11" s="6">
        <v>24</v>
      </c>
      <c r="H11" s="6">
        <v>4</v>
      </c>
      <c r="I11" s="6">
        <v>14</v>
      </c>
      <c r="J11" s="6">
        <v>0</v>
      </c>
      <c r="K11" s="6">
        <v>8</v>
      </c>
      <c r="L11" s="6"/>
    </row>
    <row r="12" spans="1:12" ht="21" customHeight="1" x14ac:dyDescent="0.2">
      <c r="A12" s="6">
        <v>11</v>
      </c>
      <c r="B12" s="6" t="s">
        <v>10</v>
      </c>
      <c r="C12" s="6" t="s">
        <v>27</v>
      </c>
      <c r="D12" s="6" t="s">
        <v>131</v>
      </c>
      <c r="E12" s="7" t="s">
        <v>116</v>
      </c>
      <c r="F12" s="6">
        <v>9007044141</v>
      </c>
      <c r="G12" s="6">
        <v>24</v>
      </c>
      <c r="H12" s="6" t="s">
        <v>149</v>
      </c>
      <c r="I12" s="6" t="s">
        <v>149</v>
      </c>
      <c r="J12" s="6"/>
      <c r="K12" s="6">
        <v>0</v>
      </c>
      <c r="L12" s="6" t="s">
        <v>150</v>
      </c>
    </row>
    <row r="13" spans="1:12" ht="21" customHeight="1" x14ac:dyDescent="0.2">
      <c r="A13" s="6">
        <v>12</v>
      </c>
      <c r="B13" s="6" t="s">
        <v>27</v>
      </c>
      <c r="C13" s="6" t="s">
        <v>11</v>
      </c>
      <c r="D13" s="6" t="s">
        <v>131</v>
      </c>
      <c r="E13" s="7" t="s">
        <v>130</v>
      </c>
      <c r="F13" s="6">
        <v>9717644125</v>
      </c>
      <c r="G13" s="6">
        <v>24</v>
      </c>
      <c r="H13" s="6">
        <v>4</v>
      </c>
      <c r="I13" s="6">
        <v>11</v>
      </c>
      <c r="J13" s="6">
        <v>1</v>
      </c>
      <c r="K13" s="6">
        <v>8</v>
      </c>
      <c r="L13" s="6"/>
    </row>
    <row r="14" spans="1:12" ht="21" customHeight="1" x14ac:dyDescent="0.2">
      <c r="A14" s="6">
        <v>13</v>
      </c>
      <c r="B14" s="6" t="s">
        <v>11</v>
      </c>
      <c r="C14" s="6" t="s">
        <v>12</v>
      </c>
      <c r="D14" s="6" t="s">
        <v>131</v>
      </c>
      <c r="E14" s="7" t="s">
        <v>130</v>
      </c>
      <c r="F14" s="6">
        <v>9717644125</v>
      </c>
      <c r="G14" s="6">
        <v>24</v>
      </c>
      <c r="H14" s="6">
        <v>4</v>
      </c>
      <c r="I14" s="6">
        <v>11</v>
      </c>
      <c r="J14" s="6">
        <v>1</v>
      </c>
      <c r="K14" s="6">
        <v>8</v>
      </c>
      <c r="L14" s="6"/>
    </row>
    <row r="15" spans="1:12" ht="21" customHeight="1" x14ac:dyDescent="0.2">
      <c r="A15" s="6">
        <v>14</v>
      </c>
      <c r="B15" s="6" t="s">
        <v>12</v>
      </c>
      <c r="C15" s="6" t="s">
        <v>13</v>
      </c>
      <c r="D15" s="6" t="s">
        <v>124</v>
      </c>
      <c r="E15" s="7" t="s">
        <v>122</v>
      </c>
      <c r="F15" s="6">
        <v>9794846127</v>
      </c>
      <c r="G15" s="6">
        <v>24</v>
      </c>
      <c r="H15" s="6">
        <v>4</v>
      </c>
      <c r="I15" s="6">
        <v>9</v>
      </c>
      <c r="J15" s="6">
        <v>1</v>
      </c>
      <c r="K15" s="6">
        <v>10</v>
      </c>
      <c r="L15" s="6"/>
    </row>
    <row r="16" spans="1:12" ht="21" customHeight="1" x14ac:dyDescent="0.2">
      <c r="A16" s="6">
        <v>15</v>
      </c>
      <c r="B16" s="6" t="s">
        <v>13</v>
      </c>
      <c r="C16" s="6" t="s">
        <v>14</v>
      </c>
      <c r="D16" s="6" t="s">
        <v>124</v>
      </c>
      <c r="E16" s="7" t="s">
        <v>122</v>
      </c>
      <c r="F16" s="6">
        <v>9794846127</v>
      </c>
      <c r="G16" s="6">
        <v>24</v>
      </c>
      <c r="H16" s="6">
        <v>4</v>
      </c>
      <c r="I16" s="6">
        <v>9</v>
      </c>
      <c r="J16" s="6">
        <v>0</v>
      </c>
      <c r="K16" s="6">
        <v>11</v>
      </c>
      <c r="L16" s="6"/>
    </row>
    <row r="17" spans="1:12" ht="21" customHeight="1" x14ac:dyDescent="0.2">
      <c r="A17" s="6">
        <v>16</v>
      </c>
      <c r="B17" s="6" t="s">
        <v>14</v>
      </c>
      <c r="C17" s="6" t="s">
        <v>15</v>
      </c>
      <c r="D17" s="6" t="s">
        <v>124</v>
      </c>
      <c r="E17" s="7" t="s">
        <v>122</v>
      </c>
      <c r="F17" s="6">
        <v>9794846127</v>
      </c>
      <c r="G17" s="6">
        <v>24</v>
      </c>
      <c r="H17" s="6">
        <v>4</v>
      </c>
      <c r="I17" s="6">
        <v>9</v>
      </c>
      <c r="J17" s="6">
        <v>0</v>
      </c>
      <c r="K17" s="6">
        <v>11</v>
      </c>
      <c r="L17" s="6"/>
    </row>
    <row r="18" spans="1:12" ht="21" customHeight="1" x14ac:dyDescent="0.2">
      <c r="A18" s="6">
        <v>17</v>
      </c>
      <c r="B18" s="6" t="s">
        <v>15</v>
      </c>
      <c r="C18" s="10" t="s">
        <v>16</v>
      </c>
      <c r="D18" s="6" t="s">
        <v>124</v>
      </c>
      <c r="E18" s="7" t="s">
        <v>122</v>
      </c>
      <c r="F18" s="6">
        <v>9794846127</v>
      </c>
      <c r="G18" s="6">
        <v>24</v>
      </c>
      <c r="H18" s="6">
        <v>4</v>
      </c>
      <c r="I18" s="6">
        <v>9</v>
      </c>
      <c r="J18" s="6">
        <v>1</v>
      </c>
      <c r="K18" s="6">
        <v>10</v>
      </c>
      <c r="L18" s="6"/>
    </row>
    <row r="19" spans="1:12" ht="21" customHeight="1" x14ac:dyDescent="0.2">
      <c r="A19" s="6">
        <v>18</v>
      </c>
      <c r="B19" s="10" t="s">
        <v>16</v>
      </c>
      <c r="C19" s="10" t="s">
        <v>17</v>
      </c>
      <c r="D19" s="6" t="s">
        <v>124</v>
      </c>
      <c r="E19" s="7" t="s">
        <v>122</v>
      </c>
      <c r="F19" s="6">
        <v>9794846127</v>
      </c>
      <c r="G19" s="6">
        <v>24</v>
      </c>
      <c r="H19" s="6">
        <v>4</v>
      </c>
      <c r="I19" s="6">
        <v>9</v>
      </c>
      <c r="J19" s="6">
        <v>1</v>
      </c>
      <c r="K19" s="6">
        <v>10</v>
      </c>
      <c r="L19" s="6"/>
    </row>
    <row r="20" spans="1:12" ht="21" customHeight="1" x14ac:dyDescent="0.2">
      <c r="A20" s="6">
        <v>19</v>
      </c>
      <c r="B20" s="10" t="s">
        <v>17</v>
      </c>
      <c r="C20" s="6" t="s">
        <v>18</v>
      </c>
      <c r="D20" s="6" t="s">
        <v>124</v>
      </c>
      <c r="E20" s="7" t="s">
        <v>122</v>
      </c>
      <c r="F20" s="6">
        <v>9794846127</v>
      </c>
      <c r="G20" s="6">
        <v>24</v>
      </c>
      <c r="H20" s="6">
        <v>4</v>
      </c>
      <c r="I20" s="6">
        <v>9</v>
      </c>
      <c r="J20" s="6">
        <v>2</v>
      </c>
      <c r="K20" s="6">
        <v>9</v>
      </c>
      <c r="L20" s="6"/>
    </row>
    <row r="21" spans="1:12" ht="21" customHeight="1" x14ac:dyDescent="0.2">
      <c r="A21" s="6">
        <v>20</v>
      </c>
      <c r="B21" s="6" t="s">
        <v>18</v>
      </c>
      <c r="C21" s="6" t="s">
        <v>19</v>
      </c>
      <c r="D21" s="6" t="s">
        <v>124</v>
      </c>
      <c r="E21" s="7" t="s">
        <v>122</v>
      </c>
      <c r="F21" s="6">
        <v>9794846127</v>
      </c>
      <c r="G21" s="6">
        <v>24</v>
      </c>
      <c r="H21" s="6">
        <v>4</v>
      </c>
      <c r="I21" s="6">
        <v>9</v>
      </c>
      <c r="J21" s="6">
        <v>3</v>
      </c>
      <c r="K21" s="6">
        <v>8</v>
      </c>
      <c r="L21" s="6"/>
    </row>
    <row r="22" spans="1:12" ht="21" customHeight="1" x14ac:dyDescent="0.2">
      <c r="A22" s="6">
        <v>21</v>
      </c>
      <c r="B22" s="6" t="s">
        <v>19</v>
      </c>
      <c r="C22" s="6" t="s">
        <v>20</v>
      </c>
      <c r="D22" s="6" t="s">
        <v>124</v>
      </c>
      <c r="E22" s="7" t="s">
        <v>122</v>
      </c>
      <c r="F22" s="6">
        <v>9794846127</v>
      </c>
      <c r="G22" s="6">
        <v>24</v>
      </c>
      <c r="H22" s="6">
        <v>6</v>
      </c>
      <c r="I22" s="6">
        <v>11</v>
      </c>
      <c r="J22" s="6">
        <v>2</v>
      </c>
      <c r="K22" s="6">
        <v>5</v>
      </c>
      <c r="L22" s="6"/>
    </row>
    <row r="23" spans="1:12" ht="21" customHeight="1" x14ac:dyDescent="0.2">
      <c r="A23" s="6">
        <v>22</v>
      </c>
      <c r="B23" s="6" t="s">
        <v>20</v>
      </c>
      <c r="C23" s="6" t="s">
        <v>21</v>
      </c>
      <c r="D23" s="6" t="s">
        <v>126</v>
      </c>
      <c r="E23" s="7" t="s">
        <v>125</v>
      </c>
      <c r="F23" s="6">
        <v>9004444199</v>
      </c>
      <c r="G23" s="6">
        <v>24</v>
      </c>
      <c r="H23" s="6">
        <v>4</v>
      </c>
      <c r="I23" s="6">
        <v>11</v>
      </c>
      <c r="J23" s="6">
        <v>2</v>
      </c>
      <c r="K23" s="6">
        <f>24-4-11-2</f>
        <v>7</v>
      </c>
      <c r="L23" s="6" t="s">
        <v>171</v>
      </c>
    </row>
    <row r="24" spans="1:12" ht="18" customHeight="1" x14ac:dyDescent="0.2">
      <c r="A24" s="6">
        <v>23</v>
      </c>
      <c r="B24" s="6" t="s">
        <v>21</v>
      </c>
      <c r="C24" s="6" t="s">
        <v>28</v>
      </c>
      <c r="D24" s="6" t="s">
        <v>126</v>
      </c>
      <c r="E24" s="7" t="s">
        <v>125</v>
      </c>
      <c r="F24" s="6">
        <v>9004444199</v>
      </c>
      <c r="G24" s="6">
        <v>24</v>
      </c>
      <c r="H24" s="6">
        <v>4</v>
      </c>
      <c r="I24" s="6">
        <v>15</v>
      </c>
      <c r="J24" s="6">
        <v>3</v>
      </c>
      <c r="K24" s="6">
        <f>24-15-3-4</f>
        <v>2</v>
      </c>
      <c r="L24" s="6" t="s">
        <v>171</v>
      </c>
    </row>
    <row r="25" spans="1:12" ht="36.950000000000003" customHeight="1" x14ac:dyDescent="0.15">
      <c r="A25" s="6">
        <v>24</v>
      </c>
      <c r="B25" s="6" t="s">
        <v>28</v>
      </c>
      <c r="C25" s="10" t="s">
        <v>29</v>
      </c>
      <c r="D25" s="6" t="s">
        <v>126</v>
      </c>
      <c r="E25" s="7" t="s">
        <v>127</v>
      </c>
      <c r="F25" s="6">
        <v>9004444199</v>
      </c>
      <c r="G25" s="7" t="s">
        <v>172</v>
      </c>
      <c r="H25" s="6">
        <v>4</v>
      </c>
      <c r="I25" s="6">
        <v>13</v>
      </c>
      <c r="J25" s="6">
        <v>4</v>
      </c>
      <c r="K25" s="6">
        <v>2</v>
      </c>
      <c r="L25" s="6"/>
    </row>
    <row r="26" spans="1:12" ht="21" customHeight="1" x14ac:dyDescent="0.2">
      <c r="A26" s="6">
        <v>25</v>
      </c>
      <c r="B26" s="10" t="s">
        <v>29</v>
      </c>
      <c r="C26" s="6" t="s">
        <v>30</v>
      </c>
      <c r="D26" s="6" t="s">
        <v>126</v>
      </c>
      <c r="E26" s="7" t="s">
        <v>128</v>
      </c>
      <c r="F26" s="6"/>
      <c r="G26" s="6"/>
      <c r="H26" s="6"/>
      <c r="I26" s="6"/>
      <c r="J26" s="6"/>
      <c r="K26" s="6"/>
      <c r="L26" s="6"/>
    </row>
    <row r="27" spans="1:12" ht="21" customHeight="1" x14ac:dyDescent="0.2">
      <c r="A27" s="6">
        <v>26</v>
      </c>
      <c r="B27" s="6" t="s">
        <v>30</v>
      </c>
      <c r="C27" s="10" t="s">
        <v>31</v>
      </c>
      <c r="D27" s="6" t="s">
        <v>126</v>
      </c>
      <c r="E27" s="7" t="s">
        <v>128</v>
      </c>
      <c r="F27" s="6"/>
      <c r="G27" s="6"/>
      <c r="H27" s="6"/>
      <c r="I27" s="6"/>
      <c r="J27" s="6"/>
      <c r="K27" s="6"/>
      <c r="L27" s="6"/>
    </row>
    <row r="28" spans="1:12" ht="21" customHeight="1" x14ac:dyDescent="0.2">
      <c r="A28" s="6">
        <v>27</v>
      </c>
      <c r="B28" s="10" t="s">
        <v>31</v>
      </c>
      <c r="C28" s="10" t="s">
        <v>32</v>
      </c>
      <c r="D28" s="6" t="s">
        <v>126</v>
      </c>
      <c r="E28" s="7" t="s">
        <v>129</v>
      </c>
      <c r="F28" s="6">
        <v>7827532997</v>
      </c>
      <c r="G28" s="6">
        <v>24</v>
      </c>
      <c r="H28" s="6">
        <v>2</v>
      </c>
      <c r="I28" s="6">
        <v>3</v>
      </c>
      <c r="J28" s="6">
        <v>2</v>
      </c>
      <c r="K28" s="6" t="s">
        <v>152</v>
      </c>
      <c r="L28" s="6"/>
    </row>
    <row r="29" spans="1:12" ht="21" customHeight="1" x14ac:dyDescent="0.2">
      <c r="A29" s="6">
        <v>28</v>
      </c>
      <c r="B29" s="10" t="s">
        <v>32</v>
      </c>
      <c r="C29" s="10" t="s">
        <v>33</v>
      </c>
      <c r="D29" s="6" t="s">
        <v>126</v>
      </c>
      <c r="E29" s="7" t="s">
        <v>129</v>
      </c>
      <c r="F29" s="6">
        <v>7827532997</v>
      </c>
      <c r="G29" s="6">
        <v>24</v>
      </c>
      <c r="H29" s="6">
        <v>2</v>
      </c>
      <c r="I29" s="6">
        <v>4</v>
      </c>
      <c r="J29" s="6">
        <v>1</v>
      </c>
      <c r="K29" s="6">
        <v>17</v>
      </c>
      <c r="L29" s="6"/>
    </row>
    <row r="30" spans="1:12" ht="21" customHeight="1" x14ac:dyDescent="0.2">
      <c r="A30" s="6">
        <v>29</v>
      </c>
      <c r="B30" s="10" t="s">
        <v>33</v>
      </c>
      <c r="C30" s="10" t="s">
        <v>34</v>
      </c>
      <c r="D30" s="6" t="s">
        <v>126</v>
      </c>
      <c r="E30" s="7" t="s">
        <v>129</v>
      </c>
      <c r="F30" s="6">
        <v>7827532997</v>
      </c>
      <c r="G30" s="6">
        <v>24</v>
      </c>
      <c r="H30" s="6">
        <v>2</v>
      </c>
      <c r="I30" s="6">
        <v>4</v>
      </c>
      <c r="J30" s="6">
        <v>1</v>
      </c>
      <c r="K30" s="6">
        <v>17</v>
      </c>
      <c r="L30" s="6"/>
    </row>
    <row r="31" spans="1:12" ht="21" customHeight="1" x14ac:dyDescent="0.2">
      <c r="A31" s="6">
        <v>30</v>
      </c>
      <c r="B31" s="10" t="s">
        <v>29</v>
      </c>
      <c r="C31" s="10" t="s">
        <v>35</v>
      </c>
      <c r="D31" s="6" t="s">
        <v>120</v>
      </c>
      <c r="E31" s="7" t="s">
        <v>123</v>
      </c>
      <c r="F31" s="6">
        <v>9004444190</v>
      </c>
      <c r="G31" s="6">
        <v>24</v>
      </c>
      <c r="H31" s="6">
        <v>4</v>
      </c>
      <c r="I31" s="6">
        <v>0</v>
      </c>
      <c r="J31" s="6">
        <v>1</v>
      </c>
      <c r="K31" s="6" t="s">
        <v>153</v>
      </c>
      <c r="L31" s="6"/>
    </row>
    <row r="32" spans="1:12" ht="21" customHeight="1" x14ac:dyDescent="0.2">
      <c r="A32" s="6">
        <v>31</v>
      </c>
      <c r="B32" s="10" t="s">
        <v>35</v>
      </c>
      <c r="C32" s="10" t="s">
        <v>36</v>
      </c>
      <c r="D32" s="6" t="s">
        <v>120</v>
      </c>
      <c r="E32" s="7" t="s">
        <v>121</v>
      </c>
      <c r="F32" s="6">
        <v>7827532997</v>
      </c>
      <c r="G32" s="6">
        <v>24</v>
      </c>
      <c r="H32" s="6">
        <v>4</v>
      </c>
      <c r="I32" s="6">
        <v>12</v>
      </c>
      <c r="J32" s="6">
        <v>0</v>
      </c>
      <c r="K32" s="6">
        <v>8</v>
      </c>
      <c r="L32" s="6"/>
    </row>
    <row r="33" spans="1:12" ht="21" customHeight="1" x14ac:dyDescent="0.2">
      <c r="A33" s="6">
        <v>32</v>
      </c>
      <c r="B33" s="10" t="s">
        <v>36</v>
      </c>
      <c r="C33" s="10" t="s">
        <v>37</v>
      </c>
      <c r="D33" s="6" t="s">
        <v>120</v>
      </c>
      <c r="E33" s="7" t="s">
        <v>121</v>
      </c>
      <c r="F33" s="6">
        <v>7827532997</v>
      </c>
      <c r="G33" s="6">
        <v>24</v>
      </c>
      <c r="H33" s="6">
        <v>4</v>
      </c>
      <c r="I33" s="6">
        <v>12</v>
      </c>
      <c r="J33" s="6">
        <v>0</v>
      </c>
      <c r="K33" s="6">
        <v>8</v>
      </c>
      <c r="L33" s="6"/>
    </row>
    <row r="34" spans="1:12" ht="21" customHeight="1" x14ac:dyDescent="0.2">
      <c r="A34" s="6">
        <v>33</v>
      </c>
      <c r="B34" s="10" t="s">
        <v>37</v>
      </c>
      <c r="C34" s="10" t="s">
        <v>34</v>
      </c>
      <c r="D34" s="6" t="s">
        <v>120</v>
      </c>
      <c r="E34" s="7" t="s">
        <v>121</v>
      </c>
      <c r="F34" s="6">
        <v>7827532997</v>
      </c>
      <c r="G34" s="6">
        <v>24</v>
      </c>
      <c r="H34" s="6">
        <v>4</v>
      </c>
      <c r="I34" s="6">
        <v>12</v>
      </c>
      <c r="J34" s="6">
        <v>4</v>
      </c>
      <c r="K34" s="6">
        <v>4</v>
      </c>
      <c r="L34" s="6"/>
    </row>
    <row r="35" spans="1:12" ht="21" customHeight="1" x14ac:dyDescent="0.2">
      <c r="A35" s="6">
        <v>34</v>
      </c>
      <c r="B35" s="10" t="s">
        <v>34</v>
      </c>
      <c r="C35" s="10" t="s">
        <v>38</v>
      </c>
      <c r="D35" s="6" t="s">
        <v>120</v>
      </c>
      <c r="E35" s="7" t="s">
        <v>119</v>
      </c>
      <c r="F35" s="6">
        <v>9771444114</v>
      </c>
      <c r="G35" s="6">
        <v>24</v>
      </c>
      <c r="H35" s="6">
        <v>4</v>
      </c>
      <c r="I35" s="6">
        <v>10</v>
      </c>
      <c r="J35" s="6">
        <v>2</v>
      </c>
      <c r="K35" s="8">
        <v>8</v>
      </c>
      <c r="L35" s="6"/>
    </row>
    <row r="36" spans="1:12" ht="21" customHeight="1" x14ac:dyDescent="0.2">
      <c r="A36" s="6">
        <v>35</v>
      </c>
      <c r="B36" s="10" t="s">
        <v>38</v>
      </c>
      <c r="C36" s="6" t="s">
        <v>39</v>
      </c>
      <c r="D36" s="6" t="s">
        <v>120</v>
      </c>
      <c r="E36" s="7" t="s">
        <v>119</v>
      </c>
      <c r="F36" s="6">
        <v>9771444114</v>
      </c>
      <c r="G36" s="6">
        <v>24</v>
      </c>
      <c r="H36" s="6">
        <v>4</v>
      </c>
      <c r="I36" s="6">
        <v>11</v>
      </c>
      <c r="J36" s="6">
        <v>4</v>
      </c>
      <c r="K36" s="6">
        <v>5</v>
      </c>
      <c r="L36" s="6"/>
    </row>
    <row r="37" spans="1:12" ht="21" customHeight="1" x14ac:dyDescent="0.2">
      <c r="A37" s="6">
        <v>36</v>
      </c>
      <c r="B37" s="6" t="s">
        <v>39</v>
      </c>
      <c r="C37" s="6" t="s">
        <v>41</v>
      </c>
      <c r="D37" s="6" t="s">
        <v>120</v>
      </c>
      <c r="E37" s="7" t="s">
        <v>119</v>
      </c>
      <c r="F37" s="6">
        <v>9771444114</v>
      </c>
      <c r="G37" s="6">
        <v>24</v>
      </c>
      <c r="H37" s="6">
        <v>4</v>
      </c>
      <c r="I37" s="6">
        <v>10</v>
      </c>
      <c r="J37" s="6">
        <v>4</v>
      </c>
      <c r="K37" s="6">
        <v>6</v>
      </c>
      <c r="L37" s="6" t="s">
        <v>155</v>
      </c>
    </row>
    <row r="38" spans="1:12" ht="21" customHeight="1" x14ac:dyDescent="0.2">
      <c r="A38" s="6">
        <v>37</v>
      </c>
      <c r="B38" s="6" t="s">
        <v>41</v>
      </c>
      <c r="C38" s="6" t="s">
        <v>42</v>
      </c>
      <c r="D38" s="6" t="s">
        <v>120</v>
      </c>
      <c r="E38" s="7" t="s">
        <v>119</v>
      </c>
      <c r="F38" s="6">
        <v>9771444114</v>
      </c>
      <c r="G38" s="6">
        <v>24</v>
      </c>
      <c r="H38" s="6">
        <v>4</v>
      </c>
      <c r="I38" s="6">
        <v>10</v>
      </c>
      <c r="J38" s="6">
        <v>4</v>
      </c>
      <c r="K38" s="6">
        <v>6</v>
      </c>
      <c r="L38" s="6" t="s">
        <v>155</v>
      </c>
    </row>
    <row r="39" spans="1:12" ht="21" customHeight="1" x14ac:dyDescent="0.2">
      <c r="A39" s="6">
        <v>38</v>
      </c>
      <c r="B39" s="6" t="s">
        <v>42</v>
      </c>
      <c r="C39" s="6" t="s">
        <v>40</v>
      </c>
      <c r="D39" s="6" t="s">
        <v>120</v>
      </c>
      <c r="E39" s="7" t="s">
        <v>119</v>
      </c>
      <c r="F39" s="6">
        <v>9771444114</v>
      </c>
      <c r="G39" s="6">
        <v>24</v>
      </c>
      <c r="H39" s="6">
        <v>4</v>
      </c>
      <c r="I39" s="6">
        <v>10</v>
      </c>
      <c r="J39" s="6">
        <v>4</v>
      </c>
      <c r="K39" s="6">
        <v>6</v>
      </c>
      <c r="L39" s="6" t="s">
        <v>155</v>
      </c>
    </row>
    <row r="40" spans="1:12" ht="21" customHeight="1" x14ac:dyDescent="0.2">
      <c r="A40" s="6">
        <v>39</v>
      </c>
      <c r="B40" s="6" t="s">
        <v>40</v>
      </c>
      <c r="C40" s="6" t="s">
        <v>43</v>
      </c>
      <c r="D40" s="6" t="s">
        <v>120</v>
      </c>
      <c r="E40" s="7" t="s">
        <v>119</v>
      </c>
      <c r="F40" s="6">
        <v>9771444114</v>
      </c>
      <c r="G40" s="6">
        <v>24</v>
      </c>
      <c r="H40" s="6">
        <v>2</v>
      </c>
      <c r="I40" s="6">
        <v>22</v>
      </c>
      <c r="J40" s="6">
        <v>0</v>
      </c>
      <c r="K40" s="6">
        <v>0</v>
      </c>
      <c r="L40" s="6"/>
    </row>
    <row r="41" spans="1:12" ht="21" customHeight="1" x14ac:dyDescent="0.2">
      <c r="A41" s="6">
        <v>40</v>
      </c>
      <c r="B41" s="6" t="s">
        <v>43</v>
      </c>
      <c r="C41" s="6" t="s">
        <v>44</v>
      </c>
      <c r="D41" s="6" t="s">
        <v>120</v>
      </c>
      <c r="E41" s="7" t="s">
        <v>119</v>
      </c>
      <c r="F41" s="6">
        <v>9771444114</v>
      </c>
      <c r="G41" s="6">
        <v>24</v>
      </c>
      <c r="H41" s="6">
        <v>4</v>
      </c>
      <c r="I41" s="6">
        <v>15</v>
      </c>
      <c r="J41" s="6">
        <v>3</v>
      </c>
      <c r="K41" s="6">
        <v>6</v>
      </c>
      <c r="L41" s="6"/>
    </row>
    <row r="42" spans="1:12" ht="21" customHeight="1" x14ac:dyDescent="0.2">
      <c r="A42" s="6">
        <v>41</v>
      </c>
      <c r="B42" s="6" t="s">
        <v>44</v>
      </c>
      <c r="C42" s="6" t="s">
        <v>45</v>
      </c>
      <c r="D42" s="6" t="s">
        <v>120</v>
      </c>
      <c r="E42" s="7" t="s">
        <v>119</v>
      </c>
      <c r="F42" s="6">
        <v>9771444114</v>
      </c>
      <c r="G42" s="6">
        <v>24</v>
      </c>
      <c r="H42" s="6">
        <v>4</v>
      </c>
      <c r="I42" s="6">
        <v>9</v>
      </c>
      <c r="J42" s="6">
        <v>1</v>
      </c>
      <c r="K42" s="6">
        <v>10</v>
      </c>
      <c r="L42" s="6"/>
    </row>
    <row r="43" spans="1:12" ht="21" customHeight="1" x14ac:dyDescent="0.2">
      <c r="A43" s="6">
        <v>42</v>
      </c>
      <c r="B43" s="6" t="s">
        <v>45</v>
      </c>
      <c r="C43" s="6" t="s">
        <v>46</v>
      </c>
      <c r="D43" s="6" t="s">
        <v>120</v>
      </c>
      <c r="E43" s="7" t="s">
        <v>119</v>
      </c>
      <c r="F43" s="6">
        <v>9771444114</v>
      </c>
      <c r="G43" s="6">
        <v>24</v>
      </c>
      <c r="H43" s="6">
        <v>4</v>
      </c>
      <c r="I43" s="6">
        <v>9</v>
      </c>
      <c r="J43" s="6">
        <v>1</v>
      </c>
      <c r="K43" s="6">
        <v>10</v>
      </c>
      <c r="L43" s="6"/>
    </row>
    <row r="44" spans="1:12" ht="21" customHeight="1" x14ac:dyDescent="0.2">
      <c r="A44" s="6">
        <v>43</v>
      </c>
      <c r="B44" s="6" t="s">
        <v>46</v>
      </c>
      <c r="C44" s="10" t="s">
        <v>47</v>
      </c>
      <c r="D44" s="6" t="s">
        <v>120</v>
      </c>
      <c r="E44" s="7" t="s">
        <v>119</v>
      </c>
      <c r="F44" s="6">
        <v>9771444114</v>
      </c>
      <c r="G44" s="6">
        <v>24</v>
      </c>
      <c r="H44" s="6">
        <v>4</v>
      </c>
      <c r="I44" s="6">
        <v>11</v>
      </c>
      <c r="J44" s="6">
        <v>2</v>
      </c>
      <c r="K44" s="6">
        <v>7</v>
      </c>
      <c r="L44" s="6"/>
    </row>
    <row r="45" spans="1:12" ht="21" customHeight="1" x14ac:dyDescent="0.2">
      <c r="A45" s="6">
        <v>44</v>
      </c>
      <c r="B45" s="10" t="s">
        <v>47</v>
      </c>
      <c r="C45" s="6" t="s">
        <v>48</v>
      </c>
      <c r="D45" s="6" t="s">
        <v>120</v>
      </c>
      <c r="E45" s="7" t="s">
        <v>119</v>
      </c>
      <c r="F45" s="6">
        <v>9771444114</v>
      </c>
      <c r="G45" s="6">
        <v>24</v>
      </c>
      <c r="H45" s="6">
        <v>4</v>
      </c>
      <c r="I45" s="6">
        <v>11</v>
      </c>
      <c r="J45" s="6">
        <v>1</v>
      </c>
      <c r="K45" s="6">
        <v>8</v>
      </c>
      <c r="L45" s="6" t="s">
        <v>155</v>
      </c>
    </row>
    <row r="46" spans="1:12" ht="21" customHeight="1" x14ac:dyDescent="0.2">
      <c r="A46" s="6">
        <v>45</v>
      </c>
      <c r="B46" s="6" t="s">
        <v>48</v>
      </c>
      <c r="C46" s="6" t="s">
        <v>49</v>
      </c>
      <c r="D46" s="6" t="s">
        <v>120</v>
      </c>
      <c r="E46" s="7" t="s">
        <v>119</v>
      </c>
      <c r="F46" s="6">
        <v>9771444114</v>
      </c>
      <c r="G46" s="6">
        <v>24</v>
      </c>
      <c r="H46" s="6">
        <v>4</v>
      </c>
      <c r="I46" s="6">
        <v>11</v>
      </c>
      <c r="J46" s="6">
        <v>1</v>
      </c>
      <c r="K46" s="6">
        <v>8</v>
      </c>
      <c r="L46" s="6" t="s">
        <v>155</v>
      </c>
    </row>
    <row r="47" spans="1:12" ht="21" customHeight="1" x14ac:dyDescent="0.2">
      <c r="A47" s="6">
        <v>46</v>
      </c>
      <c r="B47" s="6" t="s">
        <v>49</v>
      </c>
      <c r="C47" s="6" t="s">
        <v>50</v>
      </c>
      <c r="D47" s="6" t="s">
        <v>120</v>
      </c>
      <c r="E47" s="7" t="s">
        <v>119</v>
      </c>
      <c r="F47" s="6">
        <v>9771444114</v>
      </c>
      <c r="G47" s="6">
        <v>24</v>
      </c>
      <c r="H47" s="6">
        <v>4</v>
      </c>
      <c r="I47" s="6">
        <v>11</v>
      </c>
      <c r="J47" s="6">
        <v>1</v>
      </c>
      <c r="K47" s="6">
        <v>8</v>
      </c>
      <c r="L47" s="6" t="s">
        <v>155</v>
      </c>
    </row>
    <row r="48" spans="1:12" ht="21" customHeight="1" x14ac:dyDescent="0.2">
      <c r="A48" s="6">
        <v>47</v>
      </c>
      <c r="B48" s="6" t="s">
        <v>50</v>
      </c>
      <c r="C48" s="10" t="s">
        <v>51</v>
      </c>
      <c r="D48" s="6" t="s">
        <v>120</v>
      </c>
      <c r="E48" s="7" t="s">
        <v>119</v>
      </c>
      <c r="F48" s="6">
        <v>9771444114</v>
      </c>
      <c r="G48" s="6">
        <v>24</v>
      </c>
      <c r="H48" s="6">
        <v>4</v>
      </c>
      <c r="I48" s="6">
        <v>5</v>
      </c>
      <c r="J48" s="6">
        <v>2</v>
      </c>
      <c r="K48" s="6">
        <v>13</v>
      </c>
      <c r="L48" s="6" t="s">
        <v>156</v>
      </c>
    </row>
    <row r="49" spans="1:12" ht="27" customHeight="1" x14ac:dyDescent="0.2">
      <c r="A49" s="6">
        <v>48</v>
      </c>
      <c r="B49" s="10" t="s">
        <v>51</v>
      </c>
      <c r="C49" s="6" t="s">
        <v>52</v>
      </c>
      <c r="D49" s="6" t="s">
        <v>118</v>
      </c>
      <c r="E49" s="7" t="s">
        <v>117</v>
      </c>
      <c r="F49" s="6">
        <v>9771444110</v>
      </c>
      <c r="G49" s="6">
        <v>24</v>
      </c>
      <c r="H49" s="6">
        <v>4</v>
      </c>
      <c r="I49" s="6">
        <v>9</v>
      </c>
      <c r="J49" s="6">
        <v>2</v>
      </c>
      <c r="K49" s="6">
        <v>9</v>
      </c>
      <c r="L4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DB6D-4B0D-4202-B143-ED07349C2FF4}">
  <dimension ref="A1:M31"/>
  <sheetViews>
    <sheetView zoomScale="85" zoomScaleNormal="85" workbookViewId="0">
      <selection activeCell="C8" sqref="C8"/>
    </sheetView>
  </sheetViews>
  <sheetFormatPr defaultColWidth="8.875" defaultRowHeight="32.1" customHeight="1" x14ac:dyDescent="0.2"/>
  <cols>
    <col min="1" max="1" width="5.109375" style="1" customWidth="1"/>
    <col min="2" max="2" width="26.36328125" style="1" customWidth="1"/>
    <col min="3" max="3" width="30.1328125" style="1" customWidth="1"/>
    <col min="4" max="4" width="26.5" style="2" customWidth="1"/>
    <col min="5" max="5" width="23.67578125" style="3" customWidth="1"/>
    <col min="6" max="6" width="27.3046875" style="3" customWidth="1"/>
    <col min="7" max="7" width="18.0234375" style="3" customWidth="1"/>
    <col min="8" max="8" width="18.29296875" style="1" customWidth="1"/>
    <col min="9" max="9" width="18.16015625" style="1" customWidth="1"/>
    <col min="10" max="10" width="41.96875" style="1" customWidth="1"/>
    <col min="11" max="11" width="6.859375" style="1" customWidth="1"/>
    <col min="12" max="12" width="17.62109375" style="1" customWidth="1"/>
    <col min="13" max="13" width="54.34765625" style="1" customWidth="1"/>
    <col min="14" max="16384" width="8.875" style="1"/>
  </cols>
  <sheetData>
    <row r="1" spans="1:13" ht="51.95" customHeight="1" x14ac:dyDescent="0.2">
      <c r="A1" s="5" t="s">
        <v>90</v>
      </c>
      <c r="B1" s="5" t="s">
        <v>0</v>
      </c>
      <c r="C1" s="5" t="s">
        <v>1</v>
      </c>
      <c r="D1" s="5" t="s">
        <v>214</v>
      </c>
      <c r="E1" s="5" t="s">
        <v>87</v>
      </c>
      <c r="F1" s="5" t="s">
        <v>88</v>
      </c>
      <c r="G1" s="5" t="s">
        <v>89</v>
      </c>
      <c r="H1" s="5" t="s">
        <v>141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151</v>
      </c>
    </row>
    <row r="2" spans="1:13" ht="32.1" customHeight="1" x14ac:dyDescent="0.2">
      <c r="A2" s="13">
        <v>1</v>
      </c>
      <c r="B2" s="14" t="s">
        <v>80</v>
      </c>
      <c r="C2" s="15" t="s">
        <v>55</v>
      </c>
      <c r="D2" s="21" t="s">
        <v>176</v>
      </c>
      <c r="E2" s="16" t="s">
        <v>96</v>
      </c>
      <c r="F2" s="16" t="s">
        <v>177</v>
      </c>
      <c r="G2" s="16">
        <v>9004444126</v>
      </c>
      <c r="H2" s="22">
        <v>48</v>
      </c>
      <c r="I2" s="16">
        <v>4</v>
      </c>
      <c r="J2" s="23">
        <v>15</v>
      </c>
      <c r="K2" s="24">
        <v>14</v>
      </c>
      <c r="L2" s="17">
        <v>15</v>
      </c>
      <c r="M2" s="17"/>
    </row>
    <row r="3" spans="1:13" ht="32.1" customHeight="1" x14ac:dyDescent="0.2">
      <c r="A3" s="13">
        <v>2</v>
      </c>
      <c r="B3" s="14" t="s">
        <v>80</v>
      </c>
      <c r="C3" s="15" t="s">
        <v>55</v>
      </c>
      <c r="D3" s="25" t="s">
        <v>178</v>
      </c>
      <c r="E3" s="16" t="s">
        <v>96</v>
      </c>
      <c r="F3" s="16" t="s">
        <v>177</v>
      </c>
      <c r="G3" s="16">
        <v>9004444126</v>
      </c>
      <c r="H3" s="26">
        <v>48</v>
      </c>
      <c r="I3" s="16">
        <v>4</v>
      </c>
      <c r="J3" s="23">
        <v>15</v>
      </c>
      <c r="K3" s="24">
        <v>16</v>
      </c>
      <c r="L3" s="17">
        <v>13</v>
      </c>
      <c r="M3" s="17"/>
    </row>
    <row r="4" spans="1:13" ht="32.1" customHeight="1" x14ac:dyDescent="0.2">
      <c r="A4" s="13">
        <v>3</v>
      </c>
      <c r="B4" s="14" t="s">
        <v>80</v>
      </c>
      <c r="C4" s="15" t="s">
        <v>55</v>
      </c>
      <c r="D4" s="27" t="s">
        <v>179</v>
      </c>
      <c r="E4" s="16" t="s">
        <v>96</v>
      </c>
      <c r="F4" s="16" t="s">
        <v>177</v>
      </c>
      <c r="G4" s="16">
        <v>9004444126</v>
      </c>
      <c r="H4" s="26">
        <v>24</v>
      </c>
      <c r="I4" s="16">
        <v>4</v>
      </c>
      <c r="J4" s="23">
        <v>18</v>
      </c>
      <c r="K4" s="24">
        <v>1</v>
      </c>
      <c r="L4" s="17">
        <v>1</v>
      </c>
      <c r="M4" s="17"/>
    </row>
    <row r="5" spans="1:13" ht="32.1" customHeight="1" x14ac:dyDescent="0.2">
      <c r="A5" s="13">
        <v>4</v>
      </c>
      <c r="B5" s="14" t="s">
        <v>80</v>
      </c>
      <c r="C5" s="15" t="s">
        <v>55</v>
      </c>
      <c r="D5" s="28" t="s">
        <v>180</v>
      </c>
      <c r="E5" s="16" t="s">
        <v>96</v>
      </c>
      <c r="F5" s="16" t="s">
        <v>177</v>
      </c>
      <c r="G5" s="16">
        <v>9004444126</v>
      </c>
      <c r="H5" s="26">
        <v>24</v>
      </c>
      <c r="I5" s="16">
        <v>4</v>
      </c>
      <c r="J5" s="23">
        <v>11</v>
      </c>
      <c r="K5" s="24">
        <v>3</v>
      </c>
      <c r="L5" s="17">
        <v>6</v>
      </c>
      <c r="M5" s="17"/>
    </row>
    <row r="6" spans="1:13" ht="32.1" customHeight="1" x14ac:dyDescent="0.2">
      <c r="A6" s="13">
        <v>5</v>
      </c>
      <c r="B6" s="14" t="s">
        <v>80</v>
      </c>
      <c r="C6" s="15" t="s">
        <v>55</v>
      </c>
      <c r="D6" s="29" t="s">
        <v>181</v>
      </c>
      <c r="E6" s="16" t="s">
        <v>96</v>
      </c>
      <c r="F6" s="16" t="s">
        <v>177</v>
      </c>
      <c r="G6" s="16">
        <v>9004444126</v>
      </c>
      <c r="H6" s="26">
        <v>24</v>
      </c>
      <c r="I6" s="16">
        <v>4</v>
      </c>
      <c r="J6" s="23">
        <v>11</v>
      </c>
      <c r="K6" s="24">
        <v>5</v>
      </c>
      <c r="L6" s="17">
        <v>4</v>
      </c>
      <c r="M6" s="17"/>
    </row>
    <row r="7" spans="1:13" ht="32.1" customHeight="1" x14ac:dyDescent="0.2">
      <c r="A7" s="13">
        <v>6</v>
      </c>
      <c r="B7" s="14" t="s">
        <v>80</v>
      </c>
      <c r="C7" s="15" t="s">
        <v>55</v>
      </c>
      <c r="D7" s="29" t="s">
        <v>182</v>
      </c>
      <c r="E7" s="16" t="s">
        <v>96</v>
      </c>
      <c r="F7" s="16" t="s">
        <v>177</v>
      </c>
      <c r="G7" s="16">
        <v>9004444126</v>
      </c>
      <c r="H7" s="26">
        <v>24</v>
      </c>
      <c r="I7" s="16">
        <v>4</v>
      </c>
      <c r="J7" s="23">
        <v>11</v>
      </c>
      <c r="K7" s="24">
        <v>3</v>
      </c>
      <c r="L7" s="17">
        <v>6</v>
      </c>
      <c r="M7" s="17"/>
    </row>
    <row r="8" spans="1:13" ht="32.1" customHeight="1" x14ac:dyDescent="0.2">
      <c r="A8" s="13">
        <v>7</v>
      </c>
      <c r="B8" s="14" t="s">
        <v>80</v>
      </c>
      <c r="C8" s="15" t="s">
        <v>55</v>
      </c>
      <c r="D8" s="29" t="s">
        <v>183</v>
      </c>
      <c r="E8" s="16" t="s">
        <v>96</v>
      </c>
      <c r="F8" s="16" t="s">
        <v>91</v>
      </c>
      <c r="G8" s="16">
        <v>9974151509</v>
      </c>
      <c r="H8" s="26">
        <v>24</v>
      </c>
      <c r="I8" s="16">
        <v>4</v>
      </c>
      <c r="J8" s="23">
        <v>11</v>
      </c>
      <c r="K8" s="24">
        <v>8</v>
      </c>
      <c r="L8" s="17">
        <v>1</v>
      </c>
      <c r="M8" s="17"/>
    </row>
    <row r="9" spans="1:13" ht="32.1" customHeight="1" x14ac:dyDescent="0.2">
      <c r="A9" s="13">
        <v>8</v>
      </c>
      <c r="B9" s="14" t="s">
        <v>80</v>
      </c>
      <c r="C9" s="15" t="s">
        <v>55</v>
      </c>
      <c r="D9" s="29" t="s">
        <v>184</v>
      </c>
      <c r="E9" s="16" t="s">
        <v>96</v>
      </c>
      <c r="F9" s="16" t="s">
        <v>91</v>
      </c>
      <c r="G9" s="16">
        <v>9974151509</v>
      </c>
      <c r="H9" s="26">
        <v>24</v>
      </c>
      <c r="I9" s="16">
        <v>4</v>
      </c>
      <c r="J9" s="23">
        <v>12</v>
      </c>
      <c r="K9" s="24">
        <v>0</v>
      </c>
      <c r="L9" s="17">
        <v>8</v>
      </c>
      <c r="M9" s="17"/>
    </row>
    <row r="10" spans="1:13" ht="32.1" customHeight="1" x14ac:dyDescent="0.2">
      <c r="A10" s="13">
        <v>9</v>
      </c>
      <c r="B10" s="14" t="s">
        <v>80</v>
      </c>
      <c r="C10" s="15" t="s">
        <v>55</v>
      </c>
      <c r="D10" s="30" t="s">
        <v>185</v>
      </c>
      <c r="E10" s="16" t="s">
        <v>96</v>
      </c>
      <c r="F10" s="16" t="s">
        <v>91</v>
      </c>
      <c r="G10" s="16">
        <v>9974151509</v>
      </c>
      <c r="H10" s="26">
        <v>24</v>
      </c>
      <c r="I10" s="16">
        <v>4</v>
      </c>
      <c r="J10" s="23">
        <v>12</v>
      </c>
      <c r="K10" s="24">
        <v>1</v>
      </c>
      <c r="L10" s="17">
        <v>7</v>
      </c>
      <c r="M10" s="17"/>
    </row>
    <row r="11" spans="1:13" ht="32.1" customHeight="1" x14ac:dyDescent="0.2">
      <c r="A11" s="13">
        <v>10</v>
      </c>
      <c r="B11" s="14" t="s">
        <v>80</v>
      </c>
      <c r="C11" s="15" t="s">
        <v>55</v>
      </c>
      <c r="D11" s="30" t="s">
        <v>186</v>
      </c>
      <c r="E11" s="16" t="s">
        <v>96</v>
      </c>
      <c r="F11" s="16" t="s">
        <v>91</v>
      </c>
      <c r="G11" s="16">
        <v>9974151509</v>
      </c>
      <c r="H11" s="26">
        <v>24</v>
      </c>
      <c r="I11" s="16">
        <v>4</v>
      </c>
      <c r="J11" s="23">
        <v>12</v>
      </c>
      <c r="K11" s="24">
        <v>2</v>
      </c>
      <c r="L11" s="17">
        <v>6</v>
      </c>
      <c r="M11" s="17"/>
    </row>
    <row r="12" spans="1:13" ht="32.1" customHeight="1" x14ac:dyDescent="0.2">
      <c r="A12" s="13">
        <v>11</v>
      </c>
      <c r="B12" s="14" t="s">
        <v>55</v>
      </c>
      <c r="C12" s="15" t="s">
        <v>56</v>
      </c>
      <c r="D12" s="30" t="s">
        <v>187</v>
      </c>
      <c r="E12" s="16" t="s">
        <v>96</v>
      </c>
      <c r="F12" s="16" t="s">
        <v>91</v>
      </c>
      <c r="G12" s="16">
        <v>9974151509</v>
      </c>
      <c r="H12" s="26">
        <v>24</v>
      </c>
      <c r="I12" s="16">
        <v>4</v>
      </c>
      <c r="J12" s="23">
        <v>12</v>
      </c>
      <c r="K12" s="23">
        <v>2</v>
      </c>
      <c r="L12" s="18">
        <v>6</v>
      </c>
      <c r="M12" s="17"/>
    </row>
    <row r="13" spans="1:13" ht="32.1" customHeight="1" x14ac:dyDescent="0.2">
      <c r="A13" s="13">
        <v>12</v>
      </c>
      <c r="B13" s="14" t="s">
        <v>56</v>
      </c>
      <c r="C13" s="15" t="s">
        <v>57</v>
      </c>
      <c r="D13" s="30" t="s">
        <v>188</v>
      </c>
      <c r="E13" s="16" t="s">
        <v>96</v>
      </c>
      <c r="F13" s="16" t="s">
        <v>91</v>
      </c>
      <c r="G13" s="16">
        <v>9974151509</v>
      </c>
      <c r="H13" s="26">
        <v>24</v>
      </c>
      <c r="I13" s="16">
        <v>4</v>
      </c>
      <c r="J13" s="23">
        <v>11</v>
      </c>
      <c r="K13" s="23">
        <v>0</v>
      </c>
      <c r="L13" s="16">
        <v>9</v>
      </c>
      <c r="M13" s="17"/>
    </row>
    <row r="14" spans="1:13" ht="32.1" customHeight="1" x14ac:dyDescent="0.2">
      <c r="A14" s="13">
        <v>13</v>
      </c>
      <c r="B14" s="14" t="s">
        <v>57</v>
      </c>
      <c r="C14" s="15" t="s">
        <v>58</v>
      </c>
      <c r="D14" s="32" t="s">
        <v>189</v>
      </c>
      <c r="E14" s="16" t="s">
        <v>110</v>
      </c>
      <c r="F14" s="16" t="s">
        <v>91</v>
      </c>
      <c r="G14" s="16">
        <v>9974151509</v>
      </c>
      <c r="H14" s="26">
        <v>24</v>
      </c>
      <c r="I14" s="16">
        <v>4</v>
      </c>
      <c r="J14" s="23">
        <v>11</v>
      </c>
      <c r="K14" s="23">
        <v>0</v>
      </c>
      <c r="L14" s="16">
        <v>9</v>
      </c>
      <c r="M14" s="17"/>
    </row>
    <row r="15" spans="1:13" s="31" customFormat="1" ht="32.1" customHeight="1" x14ac:dyDescent="0.15">
      <c r="A15" s="13">
        <v>14</v>
      </c>
      <c r="B15" s="14" t="s">
        <v>57</v>
      </c>
      <c r="C15" s="15" t="s">
        <v>58</v>
      </c>
      <c r="D15" s="33"/>
      <c r="E15" s="16" t="s">
        <v>97</v>
      </c>
      <c r="F15" s="16" t="s">
        <v>190</v>
      </c>
      <c r="G15" s="16">
        <v>9724040020</v>
      </c>
      <c r="H15" s="16">
        <v>24</v>
      </c>
      <c r="I15" s="16">
        <v>4</v>
      </c>
      <c r="J15" s="16">
        <v>16</v>
      </c>
      <c r="K15" s="16">
        <v>0</v>
      </c>
      <c r="L15" s="16">
        <v>4</v>
      </c>
      <c r="M15" s="16"/>
    </row>
    <row r="16" spans="1:13" ht="32.1" customHeight="1" x14ac:dyDescent="0.15">
      <c r="A16" s="13">
        <v>15</v>
      </c>
      <c r="B16" s="14" t="s">
        <v>58</v>
      </c>
      <c r="C16" s="15" t="s">
        <v>59</v>
      </c>
      <c r="D16" s="15"/>
      <c r="E16" s="16" t="s">
        <v>97</v>
      </c>
      <c r="F16" s="16" t="s">
        <v>133</v>
      </c>
      <c r="G16" s="16">
        <v>9724040020</v>
      </c>
      <c r="H16" s="16">
        <v>24</v>
      </c>
      <c r="I16" s="16">
        <v>4</v>
      </c>
      <c r="J16" s="16">
        <v>11</v>
      </c>
      <c r="K16" s="16">
        <v>4</v>
      </c>
      <c r="L16" s="16">
        <v>5</v>
      </c>
      <c r="M16" s="16"/>
    </row>
    <row r="17" spans="1:13" ht="32.1" customHeight="1" x14ac:dyDescent="0.15">
      <c r="A17" s="13">
        <v>16</v>
      </c>
      <c r="B17" s="14" t="s">
        <v>59</v>
      </c>
      <c r="C17" s="15" t="s">
        <v>60</v>
      </c>
      <c r="D17" s="15"/>
      <c r="E17" s="16" t="s">
        <v>97</v>
      </c>
      <c r="F17" s="16" t="s">
        <v>134</v>
      </c>
      <c r="G17" s="16">
        <v>9724040020</v>
      </c>
      <c r="H17" s="16">
        <v>24</v>
      </c>
      <c r="I17" s="16">
        <v>4</v>
      </c>
      <c r="J17" s="16">
        <v>11</v>
      </c>
      <c r="K17" s="16">
        <v>4</v>
      </c>
      <c r="L17" s="16">
        <v>5</v>
      </c>
      <c r="M17" s="16"/>
    </row>
    <row r="18" spans="1:13" ht="32.1" customHeight="1" x14ac:dyDescent="0.15">
      <c r="A18" s="13">
        <v>17</v>
      </c>
      <c r="B18" s="14" t="s">
        <v>60</v>
      </c>
      <c r="C18" s="15" t="s">
        <v>61</v>
      </c>
      <c r="D18" s="15"/>
      <c r="E18" s="16" t="s">
        <v>97</v>
      </c>
      <c r="F18" s="16" t="s">
        <v>111</v>
      </c>
      <c r="G18" s="16">
        <v>9974151506</v>
      </c>
      <c r="H18" s="16">
        <v>24</v>
      </c>
      <c r="I18" s="16">
        <v>4</v>
      </c>
      <c r="J18" s="16">
        <v>18</v>
      </c>
      <c r="K18" s="16">
        <v>1</v>
      </c>
      <c r="L18" s="16">
        <v>1</v>
      </c>
      <c r="M18" s="16"/>
    </row>
    <row r="19" spans="1:13" ht="32.1" customHeight="1" x14ac:dyDescent="0.15">
      <c r="A19" s="13">
        <v>18</v>
      </c>
      <c r="B19" s="14" t="s">
        <v>61</v>
      </c>
      <c r="C19" s="15" t="s">
        <v>62</v>
      </c>
      <c r="D19" s="15"/>
      <c r="E19" s="16" t="s">
        <v>97</v>
      </c>
      <c r="F19" s="16" t="s">
        <v>93</v>
      </c>
      <c r="G19" s="16">
        <v>9974151506</v>
      </c>
      <c r="H19" s="16">
        <v>24</v>
      </c>
      <c r="I19" s="16">
        <v>4</v>
      </c>
      <c r="J19" s="16">
        <v>18</v>
      </c>
      <c r="K19" s="16">
        <v>2</v>
      </c>
      <c r="L19" s="16">
        <v>0</v>
      </c>
      <c r="M19" s="16"/>
    </row>
    <row r="20" spans="1:13" ht="32.1" customHeight="1" x14ac:dyDescent="0.15">
      <c r="A20" s="13">
        <v>19</v>
      </c>
      <c r="B20" s="14" t="s">
        <v>62</v>
      </c>
      <c r="C20" s="15" t="s">
        <v>63</v>
      </c>
      <c r="D20" s="15"/>
      <c r="E20" s="16" t="s">
        <v>97</v>
      </c>
      <c r="F20" s="16" t="s">
        <v>92</v>
      </c>
      <c r="G20" s="16">
        <v>9724040020</v>
      </c>
      <c r="H20" s="16">
        <v>24</v>
      </c>
      <c r="I20" s="16">
        <v>4</v>
      </c>
      <c r="J20" s="16">
        <v>18</v>
      </c>
      <c r="K20" s="16">
        <v>1</v>
      </c>
      <c r="L20" s="16">
        <v>1</v>
      </c>
      <c r="M20" s="16"/>
    </row>
    <row r="21" spans="1:13" ht="32.1" customHeight="1" x14ac:dyDescent="0.15">
      <c r="A21" s="13">
        <v>20</v>
      </c>
      <c r="B21" s="14" t="s">
        <v>63</v>
      </c>
      <c r="C21" s="15" t="s">
        <v>64</v>
      </c>
      <c r="D21" s="15"/>
      <c r="E21" s="16" t="s">
        <v>97</v>
      </c>
      <c r="F21" s="16" t="s">
        <v>112</v>
      </c>
      <c r="G21" s="16">
        <v>9974151506</v>
      </c>
      <c r="H21" s="16">
        <v>24</v>
      </c>
      <c r="I21" s="16">
        <v>4</v>
      </c>
      <c r="J21" s="16">
        <v>18</v>
      </c>
      <c r="K21" s="16">
        <v>1</v>
      </c>
      <c r="L21" s="16">
        <v>1</v>
      </c>
      <c r="M21" s="16"/>
    </row>
    <row r="22" spans="1:13" ht="32.1" customHeight="1" x14ac:dyDescent="0.2">
      <c r="A22" s="13">
        <v>21</v>
      </c>
      <c r="B22" s="14" t="s">
        <v>80</v>
      </c>
      <c r="C22" s="15" t="s">
        <v>86</v>
      </c>
      <c r="D22" s="21" t="s">
        <v>191</v>
      </c>
      <c r="E22" s="16" t="s">
        <v>96</v>
      </c>
      <c r="F22" s="16" t="s">
        <v>177</v>
      </c>
      <c r="G22" s="16">
        <v>9004444126</v>
      </c>
      <c r="H22" s="16">
        <v>48</v>
      </c>
      <c r="I22" s="16">
        <v>4</v>
      </c>
      <c r="J22" s="16">
        <v>15</v>
      </c>
      <c r="K22" s="16">
        <v>14</v>
      </c>
      <c r="L22" s="16">
        <v>15</v>
      </c>
      <c r="M22" s="17"/>
    </row>
    <row r="23" spans="1:13" ht="32.1" customHeight="1" x14ac:dyDescent="0.2">
      <c r="A23" s="13">
        <v>22</v>
      </c>
      <c r="B23" s="14" t="s">
        <v>80</v>
      </c>
      <c r="C23" s="15" t="s">
        <v>86</v>
      </c>
      <c r="D23" s="29" t="s">
        <v>192</v>
      </c>
      <c r="E23" s="16" t="s">
        <v>96</v>
      </c>
      <c r="F23" s="16" t="s">
        <v>177</v>
      </c>
      <c r="G23" s="16">
        <v>9004444126</v>
      </c>
      <c r="H23" s="16">
        <v>24</v>
      </c>
      <c r="I23" s="16">
        <v>4</v>
      </c>
      <c r="J23" s="16">
        <v>12</v>
      </c>
      <c r="K23" s="16">
        <v>8</v>
      </c>
      <c r="L23" s="16">
        <v>0</v>
      </c>
      <c r="M23" s="17"/>
    </row>
    <row r="24" spans="1:13" ht="32.1" customHeight="1" x14ac:dyDescent="0.2">
      <c r="A24" s="13">
        <v>23</v>
      </c>
      <c r="B24" s="14" t="s">
        <v>80</v>
      </c>
      <c r="C24" s="15" t="s">
        <v>86</v>
      </c>
      <c r="D24" s="29" t="s">
        <v>193</v>
      </c>
      <c r="E24" s="16" t="s">
        <v>96</v>
      </c>
      <c r="F24" s="16" t="s">
        <v>177</v>
      </c>
      <c r="G24" s="16">
        <v>9004444126</v>
      </c>
      <c r="H24" s="16">
        <v>24</v>
      </c>
      <c r="I24" s="16">
        <v>4</v>
      </c>
      <c r="J24" s="16">
        <v>13</v>
      </c>
      <c r="K24" s="16">
        <v>7</v>
      </c>
      <c r="L24" s="16">
        <v>0</v>
      </c>
      <c r="M24" s="17"/>
    </row>
    <row r="25" spans="1:13" ht="32.1" customHeight="1" x14ac:dyDescent="0.2">
      <c r="A25" s="13">
        <v>24</v>
      </c>
      <c r="B25" s="14" t="s">
        <v>80</v>
      </c>
      <c r="C25" s="15" t="s">
        <v>86</v>
      </c>
      <c r="D25" s="23" t="s">
        <v>194</v>
      </c>
      <c r="E25" s="16" t="s">
        <v>96</v>
      </c>
      <c r="F25" s="16" t="s">
        <v>94</v>
      </c>
      <c r="G25" s="16">
        <v>9004444142</v>
      </c>
      <c r="H25" s="16">
        <v>24</v>
      </c>
      <c r="I25" s="16">
        <v>4</v>
      </c>
      <c r="J25" s="16">
        <v>14</v>
      </c>
      <c r="K25" s="16">
        <v>1</v>
      </c>
      <c r="L25" s="16">
        <v>5</v>
      </c>
      <c r="M25" s="17"/>
    </row>
    <row r="26" spans="1:13" ht="32.1" customHeight="1" x14ac:dyDescent="0.2">
      <c r="A26" s="13">
        <v>25</v>
      </c>
      <c r="B26" s="14" t="s">
        <v>80</v>
      </c>
      <c r="C26" s="15" t="s">
        <v>86</v>
      </c>
      <c r="D26" s="23" t="s">
        <v>195</v>
      </c>
      <c r="E26" s="16" t="s">
        <v>96</v>
      </c>
      <c r="F26" s="16" t="s">
        <v>94</v>
      </c>
      <c r="G26" s="16">
        <v>9004444142</v>
      </c>
      <c r="H26" s="16">
        <v>24</v>
      </c>
      <c r="I26" s="16">
        <v>4</v>
      </c>
      <c r="J26" s="16">
        <v>12</v>
      </c>
      <c r="K26" s="16">
        <v>5</v>
      </c>
      <c r="L26" s="16">
        <v>3</v>
      </c>
      <c r="M26" s="17"/>
    </row>
    <row r="27" spans="1:13" ht="32.1" customHeight="1" x14ac:dyDescent="0.2">
      <c r="A27" s="13">
        <v>26</v>
      </c>
      <c r="B27" s="17" t="s">
        <v>86</v>
      </c>
      <c r="C27" s="15" t="s">
        <v>85</v>
      </c>
      <c r="D27" s="23" t="s">
        <v>196</v>
      </c>
      <c r="E27" s="16" t="s">
        <v>96</v>
      </c>
      <c r="F27" s="16" t="s">
        <v>94</v>
      </c>
      <c r="G27" s="16">
        <v>9004444142</v>
      </c>
      <c r="H27" s="16">
        <v>24</v>
      </c>
      <c r="I27" s="16">
        <v>4</v>
      </c>
      <c r="J27" s="16">
        <v>12</v>
      </c>
      <c r="K27" s="16">
        <v>5</v>
      </c>
      <c r="L27" s="16">
        <v>3</v>
      </c>
      <c r="M27" s="17"/>
    </row>
    <row r="28" spans="1:13" ht="32.1" customHeight="1" x14ac:dyDescent="0.2">
      <c r="A28" s="13">
        <v>27</v>
      </c>
      <c r="B28" s="17" t="s">
        <v>86</v>
      </c>
      <c r="C28" s="15" t="s">
        <v>85</v>
      </c>
      <c r="D28" s="23" t="s">
        <v>197</v>
      </c>
      <c r="E28" s="16" t="s">
        <v>96</v>
      </c>
      <c r="F28" s="16" t="s">
        <v>94</v>
      </c>
      <c r="G28" s="16">
        <v>9004444142</v>
      </c>
      <c r="H28" s="16">
        <v>24</v>
      </c>
      <c r="I28" s="16">
        <v>4</v>
      </c>
      <c r="J28" s="16">
        <v>15</v>
      </c>
      <c r="K28" s="16">
        <v>3</v>
      </c>
      <c r="L28" s="16">
        <v>2</v>
      </c>
      <c r="M28" s="17"/>
    </row>
    <row r="29" spans="1:13" ht="32.1" customHeight="1" x14ac:dyDescent="0.15">
      <c r="A29" s="13">
        <v>28</v>
      </c>
      <c r="B29" s="17" t="s">
        <v>86</v>
      </c>
      <c r="C29" s="15" t="s">
        <v>85</v>
      </c>
      <c r="D29" s="23" t="s">
        <v>198</v>
      </c>
      <c r="E29" s="16" t="s">
        <v>96</v>
      </c>
      <c r="F29" s="16" t="s">
        <v>95</v>
      </c>
      <c r="G29" s="16">
        <v>9974151501</v>
      </c>
      <c r="H29" s="16">
        <v>24</v>
      </c>
      <c r="I29" s="16">
        <v>4</v>
      </c>
      <c r="J29" s="16">
        <v>16</v>
      </c>
      <c r="K29" s="16">
        <v>4</v>
      </c>
      <c r="L29" s="16">
        <v>0</v>
      </c>
      <c r="M29" s="17"/>
    </row>
    <row r="30" spans="1:13" ht="32.1" customHeight="1" x14ac:dyDescent="0.15">
      <c r="A30" s="13">
        <v>29</v>
      </c>
      <c r="B30" s="17" t="s">
        <v>86</v>
      </c>
      <c r="C30" s="15" t="s">
        <v>85</v>
      </c>
      <c r="D30" s="23" t="s">
        <v>199</v>
      </c>
      <c r="E30" s="16" t="s">
        <v>96</v>
      </c>
      <c r="F30" s="16" t="s">
        <v>95</v>
      </c>
      <c r="G30" s="16">
        <v>9974151501</v>
      </c>
      <c r="H30" s="16">
        <v>24</v>
      </c>
      <c r="I30" s="16">
        <v>4</v>
      </c>
      <c r="J30" s="16">
        <v>15</v>
      </c>
      <c r="K30" s="16">
        <v>2</v>
      </c>
      <c r="L30" s="16">
        <v>3</v>
      </c>
      <c r="M30" s="17"/>
    </row>
    <row r="31" spans="1:13" ht="32.1" customHeight="1" thickBot="1" x14ac:dyDescent="0.2">
      <c r="A31" s="13">
        <v>30</v>
      </c>
      <c r="B31" s="19" t="s">
        <v>85</v>
      </c>
      <c r="C31" s="20" t="s">
        <v>53</v>
      </c>
      <c r="D31" s="23" t="s">
        <v>199</v>
      </c>
      <c r="E31" s="16" t="s">
        <v>96</v>
      </c>
      <c r="F31" s="16" t="s">
        <v>95</v>
      </c>
      <c r="G31" s="16">
        <v>9974151501</v>
      </c>
      <c r="H31" s="16">
        <v>24</v>
      </c>
      <c r="I31" s="16">
        <v>4</v>
      </c>
      <c r="J31" s="16">
        <v>15</v>
      </c>
      <c r="K31" s="16">
        <v>2</v>
      </c>
      <c r="L31" s="16">
        <v>3</v>
      </c>
      <c r="M3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E7DC-8279-4652-8B0B-5EEF13086C3C}">
  <dimension ref="A1:K10"/>
  <sheetViews>
    <sheetView zoomScale="86" zoomScaleNormal="86" workbookViewId="0">
      <selection activeCell="G8" sqref="G8"/>
    </sheetView>
  </sheetViews>
  <sheetFormatPr defaultColWidth="8.875" defaultRowHeight="48" customHeight="1" x14ac:dyDescent="0.2"/>
  <cols>
    <col min="1" max="1" width="5.109375" style="34" customWidth="1"/>
    <col min="2" max="2" width="25.9609375" style="34" customWidth="1"/>
    <col min="3" max="3" width="30.53515625" style="34" customWidth="1"/>
    <col min="4" max="4" width="26.5" style="34" customWidth="1"/>
    <col min="5" max="5" width="33.359375" style="36" customWidth="1"/>
    <col min="6" max="6" width="17.3515625" style="36" customWidth="1"/>
    <col min="7" max="7" width="19.7734375" style="34" customWidth="1"/>
    <col min="8" max="8" width="19.50390625" style="34" customWidth="1"/>
    <col min="9" max="9" width="41.1640625" style="34" customWidth="1"/>
    <col min="10" max="10" width="8.875" style="34"/>
    <col min="11" max="11" width="18.5625" style="34" customWidth="1"/>
    <col min="12" max="16384" width="8.875" style="34"/>
  </cols>
  <sheetData>
    <row r="1" spans="1:11" ht="53.1" customHeight="1" x14ac:dyDescent="0.2">
      <c r="A1" s="5" t="s">
        <v>90</v>
      </c>
      <c r="B1" s="5" t="s">
        <v>0</v>
      </c>
      <c r="C1" s="5" t="s">
        <v>1</v>
      </c>
      <c r="D1" s="5" t="s">
        <v>87</v>
      </c>
      <c r="E1" s="5" t="s">
        <v>88</v>
      </c>
      <c r="F1" s="5" t="s">
        <v>89</v>
      </c>
      <c r="G1" s="5" t="s">
        <v>141</v>
      </c>
      <c r="H1" s="5" t="s">
        <v>142</v>
      </c>
      <c r="I1" s="5" t="s">
        <v>143</v>
      </c>
      <c r="J1" s="5" t="s">
        <v>144</v>
      </c>
      <c r="K1" s="5" t="s">
        <v>145</v>
      </c>
    </row>
    <row r="2" spans="1:11" ht="48" customHeight="1" x14ac:dyDescent="0.15">
      <c r="A2" s="37">
        <v>1</v>
      </c>
      <c r="B2" s="38" t="s">
        <v>65</v>
      </c>
      <c r="C2" s="39" t="s">
        <v>66</v>
      </c>
      <c r="D2" s="6" t="s">
        <v>98</v>
      </c>
      <c r="E2" s="7" t="s">
        <v>100</v>
      </c>
      <c r="F2" s="7" t="s">
        <v>135</v>
      </c>
      <c r="G2" s="6">
        <v>24</v>
      </c>
      <c r="H2" s="6">
        <v>4</v>
      </c>
      <c r="I2" s="6">
        <v>8</v>
      </c>
      <c r="J2" s="6">
        <v>6</v>
      </c>
      <c r="K2" s="6">
        <v>6</v>
      </c>
    </row>
    <row r="3" spans="1:11" ht="41.1" customHeight="1" x14ac:dyDescent="0.15">
      <c r="A3" s="37">
        <v>2</v>
      </c>
      <c r="B3" s="38" t="s">
        <v>66</v>
      </c>
      <c r="C3" s="39" t="s">
        <v>67</v>
      </c>
      <c r="D3" s="6" t="s">
        <v>98</v>
      </c>
      <c r="E3" s="7" t="s">
        <v>101</v>
      </c>
      <c r="F3" s="7" t="s">
        <v>135</v>
      </c>
      <c r="G3" s="6">
        <v>24</v>
      </c>
      <c r="H3" s="6">
        <v>4</v>
      </c>
      <c r="I3" s="6">
        <v>20</v>
      </c>
      <c r="J3" s="6">
        <v>0</v>
      </c>
      <c r="K3" s="6">
        <v>0</v>
      </c>
    </row>
    <row r="4" spans="1:11" ht="48" customHeight="1" x14ac:dyDescent="0.15">
      <c r="A4" s="37">
        <v>3</v>
      </c>
      <c r="B4" s="38" t="s">
        <v>67</v>
      </c>
      <c r="C4" s="39" t="s">
        <v>68</v>
      </c>
      <c r="D4" s="6" t="s">
        <v>98</v>
      </c>
      <c r="E4" s="7" t="s">
        <v>102</v>
      </c>
      <c r="F4" s="7" t="s">
        <v>136</v>
      </c>
      <c r="G4" s="6">
        <v>24</v>
      </c>
      <c r="H4" s="6">
        <v>4</v>
      </c>
      <c r="I4" s="6">
        <v>16</v>
      </c>
      <c r="J4" s="6">
        <v>2</v>
      </c>
      <c r="K4" s="6">
        <v>2</v>
      </c>
    </row>
    <row r="5" spans="1:11" ht="39" customHeight="1" x14ac:dyDescent="0.2">
      <c r="A5" s="37">
        <v>4</v>
      </c>
      <c r="B5" s="38" t="s">
        <v>68</v>
      </c>
      <c r="C5" s="39" t="s">
        <v>2</v>
      </c>
      <c r="D5" s="6" t="s">
        <v>99</v>
      </c>
      <c r="E5" s="7" t="s">
        <v>103</v>
      </c>
      <c r="F5" s="7">
        <v>9717644418</v>
      </c>
      <c r="G5" s="7">
        <v>24</v>
      </c>
      <c r="H5" s="7">
        <v>4</v>
      </c>
      <c r="I5" s="7">
        <v>7</v>
      </c>
      <c r="J5" s="7">
        <v>3</v>
      </c>
      <c r="K5" s="7">
        <v>3</v>
      </c>
    </row>
    <row r="10" spans="1:11" ht="48" customHeight="1" x14ac:dyDescent="0.2">
      <c r="E10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8419-BBAE-4A37-949D-37770823B1F5}">
  <dimension ref="A1:L11"/>
  <sheetViews>
    <sheetView zoomScale="85" zoomScaleNormal="85" workbookViewId="0">
      <selection activeCell="J16" sqref="J16"/>
    </sheetView>
  </sheetViews>
  <sheetFormatPr defaultColWidth="8.875" defaultRowHeight="27.95" customHeight="1" x14ac:dyDescent="0.2"/>
  <cols>
    <col min="1" max="1" width="5.109375" style="2" customWidth="1"/>
    <col min="2" max="2" width="26.5" style="2" customWidth="1"/>
    <col min="3" max="3" width="30.8046875" style="2" customWidth="1"/>
    <col min="4" max="4" width="20.84765625" style="2" customWidth="1"/>
    <col min="5" max="5" width="24.34765625" style="2" customWidth="1"/>
    <col min="6" max="6" width="28.65234375" style="2" customWidth="1"/>
    <col min="7" max="7" width="13.1796875" style="2" customWidth="1"/>
    <col min="8" max="8" width="18.16015625" style="2" customWidth="1"/>
    <col min="9" max="9" width="18.83203125" style="2" customWidth="1"/>
    <col min="10" max="10" width="41.296875" style="2" customWidth="1"/>
    <col min="11" max="11" width="9.28125" style="2" customWidth="1"/>
    <col min="12" max="12" width="19.1015625" style="2" customWidth="1"/>
    <col min="13" max="16384" width="8.875" style="2"/>
  </cols>
  <sheetData>
    <row r="1" spans="1:12" ht="39" customHeight="1" x14ac:dyDescent="0.2">
      <c r="A1" s="5" t="s">
        <v>90</v>
      </c>
      <c r="B1" s="5" t="s">
        <v>0</v>
      </c>
      <c r="C1" s="5" t="s">
        <v>1</v>
      </c>
      <c r="D1" s="5" t="s">
        <v>213</v>
      </c>
      <c r="E1" s="5" t="s">
        <v>87</v>
      </c>
      <c r="F1" s="5" t="s">
        <v>88</v>
      </c>
      <c r="G1" s="5" t="s">
        <v>89</v>
      </c>
      <c r="H1" s="5" t="s">
        <v>141</v>
      </c>
      <c r="I1" s="5" t="s">
        <v>142</v>
      </c>
      <c r="J1" s="5" t="s">
        <v>143</v>
      </c>
      <c r="K1" s="5" t="s">
        <v>144</v>
      </c>
      <c r="L1" s="5" t="s">
        <v>145</v>
      </c>
    </row>
    <row r="2" spans="1:12" ht="27.95" customHeight="1" x14ac:dyDescent="0.2">
      <c r="A2" s="6">
        <v>1</v>
      </c>
      <c r="B2" s="38" t="s">
        <v>54</v>
      </c>
      <c r="C2" s="38" t="s">
        <v>82</v>
      </c>
      <c r="D2" s="38" t="s">
        <v>203</v>
      </c>
      <c r="E2" s="38" t="s">
        <v>96</v>
      </c>
      <c r="F2" s="38" t="s">
        <v>109</v>
      </c>
      <c r="G2" s="38">
        <v>9724040019</v>
      </c>
      <c r="H2" s="6">
        <v>24</v>
      </c>
      <c r="I2" s="6">
        <v>4</v>
      </c>
      <c r="J2" s="6">
        <v>15</v>
      </c>
      <c r="K2" s="6">
        <v>0</v>
      </c>
      <c r="L2" s="6">
        <v>5</v>
      </c>
    </row>
    <row r="3" spans="1:12" ht="31.35" customHeight="1" x14ac:dyDescent="0.15">
      <c r="A3" s="6">
        <v>2</v>
      </c>
      <c r="B3" s="38" t="s">
        <v>54</v>
      </c>
      <c r="C3" s="38" t="s">
        <v>82</v>
      </c>
      <c r="D3" s="38" t="s">
        <v>204</v>
      </c>
      <c r="E3" s="38" t="s">
        <v>96</v>
      </c>
      <c r="F3" s="38" t="s">
        <v>108</v>
      </c>
      <c r="G3" s="38">
        <v>9730094189</v>
      </c>
      <c r="H3" s="6">
        <v>24</v>
      </c>
      <c r="I3" s="6">
        <v>4</v>
      </c>
      <c r="J3" s="6">
        <v>7</v>
      </c>
      <c r="K3" s="6">
        <v>7</v>
      </c>
      <c r="L3" s="6">
        <v>6</v>
      </c>
    </row>
    <row r="4" spans="1:12" ht="27.95" customHeight="1" x14ac:dyDescent="0.15">
      <c r="A4" s="6">
        <v>3</v>
      </c>
      <c r="B4" s="38" t="s">
        <v>82</v>
      </c>
      <c r="C4" s="38" t="s">
        <v>83</v>
      </c>
      <c r="D4" s="38" t="s">
        <v>205</v>
      </c>
      <c r="E4" s="38" t="s">
        <v>96</v>
      </c>
      <c r="F4" s="38" t="s">
        <v>108</v>
      </c>
      <c r="G4" s="38">
        <v>9730094189</v>
      </c>
      <c r="H4" s="6">
        <v>24</v>
      </c>
      <c r="I4" s="6">
        <v>4</v>
      </c>
      <c r="J4" s="6">
        <v>7</v>
      </c>
      <c r="K4" s="6">
        <v>7</v>
      </c>
      <c r="L4" s="6">
        <v>6</v>
      </c>
    </row>
    <row r="5" spans="1:12" ht="27.95" customHeight="1" x14ac:dyDescent="0.2">
      <c r="A5" s="6">
        <v>4</v>
      </c>
      <c r="B5" s="38" t="s">
        <v>82</v>
      </c>
      <c r="C5" s="38" t="s">
        <v>83</v>
      </c>
      <c r="D5" s="38" t="s">
        <v>206</v>
      </c>
      <c r="E5" s="38" t="s">
        <v>96</v>
      </c>
      <c r="F5" s="38" t="s">
        <v>108</v>
      </c>
      <c r="G5" s="38">
        <v>9730094189</v>
      </c>
      <c r="H5" s="6">
        <v>24</v>
      </c>
      <c r="I5" s="6">
        <v>4</v>
      </c>
      <c r="J5" s="6">
        <v>2</v>
      </c>
      <c r="K5" s="6">
        <v>16</v>
      </c>
      <c r="L5" s="6">
        <v>2</v>
      </c>
    </row>
    <row r="6" spans="1:12" ht="27.95" customHeight="1" x14ac:dyDescent="0.2">
      <c r="A6" s="6">
        <v>5</v>
      </c>
      <c r="B6" s="38" t="s">
        <v>83</v>
      </c>
      <c r="C6" s="38" t="s">
        <v>84</v>
      </c>
      <c r="D6" s="38" t="s">
        <v>207</v>
      </c>
      <c r="E6" s="38" t="s">
        <v>96</v>
      </c>
      <c r="F6" s="38" t="s">
        <v>107</v>
      </c>
      <c r="G6" s="38">
        <v>9730094189</v>
      </c>
      <c r="H6" s="6">
        <v>24</v>
      </c>
      <c r="I6" s="6">
        <v>4</v>
      </c>
      <c r="J6" s="6">
        <v>2</v>
      </c>
      <c r="K6" s="6">
        <v>16</v>
      </c>
      <c r="L6" s="6">
        <v>2</v>
      </c>
    </row>
    <row r="7" spans="1:12" ht="27.95" customHeight="1" x14ac:dyDescent="0.2">
      <c r="A7" s="6">
        <v>6</v>
      </c>
      <c r="B7" s="38" t="s">
        <v>83</v>
      </c>
      <c r="C7" s="38" t="s">
        <v>84</v>
      </c>
      <c r="D7" s="38" t="s">
        <v>208</v>
      </c>
      <c r="E7" s="38" t="s">
        <v>96</v>
      </c>
      <c r="F7" s="38" t="s">
        <v>109</v>
      </c>
      <c r="G7" s="38">
        <v>9724040019</v>
      </c>
      <c r="H7" s="6">
        <v>24</v>
      </c>
      <c r="I7" s="6">
        <v>4</v>
      </c>
      <c r="J7" s="6">
        <v>15</v>
      </c>
      <c r="K7" s="6">
        <v>0</v>
      </c>
      <c r="L7" s="6">
        <v>5</v>
      </c>
    </row>
    <row r="8" spans="1:12" ht="27.95" customHeight="1" x14ac:dyDescent="0.2">
      <c r="A8" s="6">
        <v>7</v>
      </c>
      <c r="B8" s="38" t="s">
        <v>83</v>
      </c>
      <c r="C8" s="38" t="s">
        <v>84</v>
      </c>
      <c r="D8" s="38" t="s">
        <v>209</v>
      </c>
      <c r="E8" s="38" t="s">
        <v>96</v>
      </c>
      <c r="F8" s="38" t="s">
        <v>109</v>
      </c>
      <c r="G8" s="38">
        <v>9724040019</v>
      </c>
      <c r="H8" s="6">
        <v>24</v>
      </c>
      <c r="I8" s="6">
        <v>4</v>
      </c>
      <c r="J8" s="6">
        <v>12</v>
      </c>
      <c r="K8" s="6">
        <v>0</v>
      </c>
      <c r="L8" s="6">
        <v>8</v>
      </c>
    </row>
    <row r="9" spans="1:12" ht="27.95" customHeight="1" x14ac:dyDescent="0.2">
      <c r="A9" s="6">
        <v>8</v>
      </c>
      <c r="B9" s="38" t="s">
        <v>83</v>
      </c>
      <c r="C9" s="38" t="s">
        <v>84</v>
      </c>
      <c r="D9" s="38" t="s">
        <v>210</v>
      </c>
      <c r="E9" s="38" t="s">
        <v>96</v>
      </c>
      <c r="F9" s="38" t="s">
        <v>107</v>
      </c>
      <c r="G9" s="38">
        <v>9730094189</v>
      </c>
      <c r="H9" s="6">
        <v>24</v>
      </c>
      <c r="I9" s="6">
        <v>4</v>
      </c>
      <c r="J9" s="6">
        <v>7</v>
      </c>
      <c r="K9" s="6">
        <v>0</v>
      </c>
      <c r="L9" s="6">
        <v>13</v>
      </c>
    </row>
    <row r="10" spans="1:12" ht="27.95" customHeight="1" x14ac:dyDescent="0.2">
      <c r="A10" s="6">
        <v>9</v>
      </c>
      <c r="B10" s="38" t="s">
        <v>84</v>
      </c>
      <c r="C10" s="38" t="s">
        <v>54</v>
      </c>
      <c r="D10" s="38" t="s">
        <v>211</v>
      </c>
      <c r="E10" s="38" t="s">
        <v>96</v>
      </c>
      <c r="F10" s="38" t="s">
        <v>107</v>
      </c>
      <c r="G10" s="38">
        <v>9730094189</v>
      </c>
      <c r="H10" s="6">
        <v>24</v>
      </c>
      <c r="I10" s="6">
        <v>4</v>
      </c>
      <c r="J10" s="40">
        <v>7</v>
      </c>
      <c r="K10" s="40">
        <v>0</v>
      </c>
      <c r="L10" s="40">
        <v>13</v>
      </c>
    </row>
    <row r="11" spans="1:12" ht="27.95" customHeight="1" x14ac:dyDescent="0.2">
      <c r="A11" s="6">
        <v>10</v>
      </c>
      <c r="B11" s="38" t="s">
        <v>84</v>
      </c>
      <c r="C11" s="38" t="s">
        <v>54</v>
      </c>
      <c r="D11" s="38" t="s">
        <v>212</v>
      </c>
      <c r="E11" s="38" t="s">
        <v>96</v>
      </c>
      <c r="F11" s="38" t="s">
        <v>109</v>
      </c>
      <c r="G11" s="38">
        <v>9724040019</v>
      </c>
      <c r="H11" s="6">
        <v>24</v>
      </c>
      <c r="I11" s="6">
        <v>4</v>
      </c>
      <c r="J11" s="6">
        <v>12</v>
      </c>
      <c r="K11" s="6">
        <v>0</v>
      </c>
      <c r="L11" s="6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91EB-A9AB-4496-B60A-FAA585DC00E6}">
  <dimension ref="A1:L17"/>
  <sheetViews>
    <sheetView zoomScale="86" zoomScaleNormal="86" workbookViewId="0">
      <selection activeCell="I10" sqref="I10"/>
    </sheetView>
  </sheetViews>
  <sheetFormatPr defaultColWidth="17.484375" defaultRowHeight="21" customHeight="1" x14ac:dyDescent="0.2"/>
  <cols>
    <col min="1" max="1" width="5.109375" style="11" customWidth="1"/>
    <col min="2" max="2" width="25.828125" style="11" customWidth="1"/>
    <col min="3" max="3" width="30.1328125" style="11" customWidth="1"/>
    <col min="4" max="4" width="21.38671875" style="11" customWidth="1"/>
    <col min="5" max="5" width="23" style="11" customWidth="1"/>
    <col min="6" max="6" width="31.34375" style="11" customWidth="1"/>
    <col min="7" max="7" width="13.71875" style="11" bestFit="1" customWidth="1"/>
    <col min="8" max="8" width="16.94921875" style="11" customWidth="1"/>
    <col min="9" max="9" width="19.50390625" style="11" customWidth="1"/>
    <col min="10" max="10" width="41.1640625" style="11" customWidth="1"/>
    <col min="11" max="11" width="9.81640625" style="11" customWidth="1"/>
    <col min="12" max="12" width="17.484375" style="11" bestFit="1" customWidth="1"/>
    <col min="13" max="16384" width="17.484375" style="11"/>
  </cols>
  <sheetData>
    <row r="1" spans="1:12" ht="41.1" customHeight="1" x14ac:dyDescent="0.2">
      <c r="A1" s="5" t="s">
        <v>90</v>
      </c>
      <c r="B1" s="5" t="s">
        <v>0</v>
      </c>
      <c r="C1" s="5" t="s">
        <v>1</v>
      </c>
      <c r="D1" s="5" t="s">
        <v>213</v>
      </c>
      <c r="E1" s="5" t="s">
        <v>87</v>
      </c>
      <c r="F1" s="5" t="s">
        <v>88</v>
      </c>
      <c r="G1" s="5" t="s">
        <v>89</v>
      </c>
      <c r="H1" s="5" t="s">
        <v>141</v>
      </c>
      <c r="I1" s="5" t="s">
        <v>142</v>
      </c>
      <c r="J1" s="5" t="s">
        <v>143</v>
      </c>
      <c r="K1" s="5" t="s">
        <v>144</v>
      </c>
      <c r="L1" s="5" t="s">
        <v>145</v>
      </c>
    </row>
    <row r="2" spans="1:12" ht="21" customHeight="1" x14ac:dyDescent="0.2">
      <c r="A2" s="6">
        <v>1</v>
      </c>
      <c r="B2" s="38" t="s">
        <v>69</v>
      </c>
      <c r="C2" s="38" t="s">
        <v>70</v>
      </c>
      <c r="D2" s="38"/>
      <c r="E2" s="38" t="s">
        <v>140</v>
      </c>
      <c r="F2" s="38" t="s">
        <v>215</v>
      </c>
      <c r="G2" s="38"/>
      <c r="H2" s="6"/>
      <c r="I2" s="6"/>
      <c r="J2" s="6"/>
      <c r="K2" s="6"/>
      <c r="L2" s="6"/>
    </row>
    <row r="3" spans="1:12" ht="21" customHeight="1" x14ac:dyDescent="0.2">
      <c r="A3" s="6">
        <v>2</v>
      </c>
      <c r="B3" s="38" t="s">
        <v>70</v>
      </c>
      <c r="C3" s="38" t="s">
        <v>71</v>
      </c>
      <c r="D3" s="38"/>
      <c r="E3" s="14"/>
      <c r="F3" s="38" t="s">
        <v>215</v>
      </c>
      <c r="G3" s="38"/>
      <c r="H3" s="6"/>
      <c r="I3" s="6"/>
      <c r="J3" s="6"/>
      <c r="K3" s="6"/>
      <c r="L3" s="6"/>
    </row>
    <row r="4" spans="1:12" ht="21" customHeight="1" x14ac:dyDescent="0.2">
      <c r="A4" s="6">
        <v>3</v>
      </c>
      <c r="B4" s="38" t="s">
        <v>71</v>
      </c>
      <c r="C4" s="38" t="s">
        <v>72</v>
      </c>
      <c r="D4" s="38"/>
      <c r="E4" s="14"/>
      <c r="F4" s="38" t="s">
        <v>215</v>
      </c>
      <c r="G4" s="38"/>
      <c r="H4" s="6"/>
      <c r="I4" s="6"/>
      <c r="J4" s="6"/>
      <c r="K4" s="6"/>
      <c r="L4" s="6"/>
    </row>
    <row r="5" spans="1:12" ht="21" customHeight="1" x14ac:dyDescent="0.2">
      <c r="A5" s="6">
        <v>4</v>
      </c>
      <c r="B5" s="38" t="s">
        <v>72</v>
      </c>
      <c r="C5" s="38" t="s">
        <v>81</v>
      </c>
      <c r="D5" s="38" t="s">
        <v>200</v>
      </c>
      <c r="E5" s="38" t="s">
        <v>96</v>
      </c>
      <c r="F5" s="38" t="s">
        <v>107</v>
      </c>
      <c r="G5" s="38">
        <v>9730094189</v>
      </c>
      <c r="H5" s="6">
        <v>24</v>
      </c>
      <c r="I5" s="6">
        <v>4</v>
      </c>
      <c r="J5" s="6">
        <v>5</v>
      </c>
      <c r="K5" s="6">
        <v>4</v>
      </c>
      <c r="L5" s="6">
        <v>11</v>
      </c>
    </row>
    <row r="6" spans="1:12" ht="26.45" customHeight="1" x14ac:dyDescent="0.2">
      <c r="A6" s="6">
        <v>5</v>
      </c>
      <c r="B6" s="38" t="s">
        <v>72</v>
      </c>
      <c r="C6" s="38" t="s">
        <v>81</v>
      </c>
      <c r="D6" s="38" t="s">
        <v>201</v>
      </c>
      <c r="E6" s="38" t="s">
        <v>96</v>
      </c>
      <c r="F6" s="38" t="s">
        <v>107</v>
      </c>
      <c r="G6" s="38">
        <v>9730094189</v>
      </c>
      <c r="H6" s="6">
        <v>24</v>
      </c>
      <c r="I6" s="6">
        <v>4</v>
      </c>
      <c r="J6" s="6">
        <v>6</v>
      </c>
      <c r="K6" s="6">
        <v>4</v>
      </c>
      <c r="L6" s="6">
        <v>10</v>
      </c>
    </row>
    <row r="7" spans="1:12" ht="32.450000000000003" customHeight="1" x14ac:dyDescent="0.2">
      <c r="A7" s="6">
        <v>6</v>
      </c>
      <c r="B7" s="38" t="s">
        <v>72</v>
      </c>
      <c r="C7" s="38" t="s">
        <v>81</v>
      </c>
      <c r="D7" s="38" t="s">
        <v>202</v>
      </c>
      <c r="E7" s="38" t="s">
        <v>96</v>
      </c>
      <c r="F7" s="38" t="s">
        <v>107</v>
      </c>
      <c r="G7" s="38">
        <v>9730094189</v>
      </c>
      <c r="H7" s="6">
        <v>24</v>
      </c>
      <c r="I7" s="6">
        <v>4</v>
      </c>
      <c r="J7" s="6">
        <v>6</v>
      </c>
      <c r="K7" s="6">
        <v>7</v>
      </c>
      <c r="L7" s="6">
        <v>7</v>
      </c>
    </row>
    <row r="8" spans="1:12" ht="21" customHeight="1" x14ac:dyDescent="0.2">
      <c r="A8" s="6">
        <v>7</v>
      </c>
      <c r="B8" s="38" t="s">
        <v>54</v>
      </c>
      <c r="C8" s="38" t="s">
        <v>82</v>
      </c>
      <c r="D8" s="38" t="s">
        <v>203</v>
      </c>
      <c r="E8" s="38" t="s">
        <v>96</v>
      </c>
      <c r="F8" s="38" t="s">
        <v>109</v>
      </c>
      <c r="G8" s="38">
        <v>9724040019</v>
      </c>
      <c r="H8" s="6">
        <v>24</v>
      </c>
      <c r="I8" s="6">
        <v>4</v>
      </c>
      <c r="J8" s="6">
        <v>15</v>
      </c>
      <c r="K8" s="6">
        <v>0</v>
      </c>
      <c r="L8" s="6">
        <v>5</v>
      </c>
    </row>
    <row r="9" spans="1:12" ht="31.7" customHeight="1" x14ac:dyDescent="0.2">
      <c r="A9" s="6">
        <v>8</v>
      </c>
      <c r="B9" s="38" t="s">
        <v>54</v>
      </c>
      <c r="C9" s="38" t="s">
        <v>82</v>
      </c>
      <c r="D9" s="38" t="s">
        <v>204</v>
      </c>
      <c r="E9" s="38" t="s">
        <v>96</v>
      </c>
      <c r="F9" s="38" t="s">
        <v>108</v>
      </c>
      <c r="G9" s="38">
        <v>9730094189</v>
      </c>
      <c r="H9" s="6">
        <v>24</v>
      </c>
      <c r="I9" s="6">
        <v>4</v>
      </c>
      <c r="J9" s="6">
        <v>7</v>
      </c>
      <c r="K9" s="6">
        <v>7</v>
      </c>
      <c r="L9" s="6">
        <v>6</v>
      </c>
    </row>
    <row r="10" spans="1:12" ht="32.450000000000003" customHeight="1" x14ac:dyDescent="0.2">
      <c r="A10" s="6">
        <v>9</v>
      </c>
      <c r="B10" s="38" t="s">
        <v>82</v>
      </c>
      <c r="C10" s="38" t="s">
        <v>83</v>
      </c>
      <c r="D10" s="38" t="s">
        <v>205</v>
      </c>
      <c r="E10" s="38" t="s">
        <v>96</v>
      </c>
      <c r="F10" s="38" t="s">
        <v>108</v>
      </c>
      <c r="G10" s="38">
        <v>9730094189</v>
      </c>
      <c r="H10" s="6">
        <v>24</v>
      </c>
      <c r="I10" s="6">
        <v>4</v>
      </c>
      <c r="J10" s="6">
        <v>7</v>
      </c>
      <c r="K10" s="6">
        <v>7</v>
      </c>
      <c r="L10" s="6">
        <v>6</v>
      </c>
    </row>
    <row r="11" spans="1:12" ht="21" customHeight="1" x14ac:dyDescent="0.2">
      <c r="A11" s="6">
        <v>10</v>
      </c>
      <c r="B11" s="38" t="s">
        <v>82</v>
      </c>
      <c r="C11" s="38" t="s">
        <v>83</v>
      </c>
      <c r="D11" s="38" t="s">
        <v>206</v>
      </c>
      <c r="E11" s="38" t="s">
        <v>96</v>
      </c>
      <c r="F11" s="38" t="s">
        <v>108</v>
      </c>
      <c r="G11" s="38">
        <v>9730094189</v>
      </c>
      <c r="H11" s="6">
        <v>24</v>
      </c>
      <c r="I11" s="6">
        <v>4</v>
      </c>
      <c r="J11" s="6">
        <v>2</v>
      </c>
      <c r="K11" s="6">
        <v>16</v>
      </c>
      <c r="L11" s="6">
        <v>2</v>
      </c>
    </row>
    <row r="12" spans="1:12" ht="21" customHeight="1" x14ac:dyDescent="0.2">
      <c r="A12" s="6">
        <v>11</v>
      </c>
      <c r="B12" s="38" t="s">
        <v>83</v>
      </c>
      <c r="C12" s="38" t="s">
        <v>84</v>
      </c>
      <c r="D12" s="38" t="s">
        <v>207</v>
      </c>
      <c r="E12" s="38" t="s">
        <v>96</v>
      </c>
      <c r="F12" s="38" t="s">
        <v>107</v>
      </c>
      <c r="G12" s="38">
        <v>9730094189</v>
      </c>
      <c r="H12" s="6">
        <v>24</v>
      </c>
      <c r="I12" s="6">
        <v>4</v>
      </c>
      <c r="J12" s="6">
        <v>2</v>
      </c>
      <c r="K12" s="6">
        <v>16</v>
      </c>
      <c r="L12" s="6">
        <v>2</v>
      </c>
    </row>
    <row r="13" spans="1:12" ht="21" customHeight="1" x14ac:dyDescent="0.2">
      <c r="A13" s="6">
        <v>12</v>
      </c>
      <c r="B13" s="38" t="s">
        <v>83</v>
      </c>
      <c r="C13" s="38" t="s">
        <v>84</v>
      </c>
      <c r="D13" s="38" t="s">
        <v>208</v>
      </c>
      <c r="E13" s="38" t="s">
        <v>96</v>
      </c>
      <c r="F13" s="38" t="s">
        <v>109</v>
      </c>
      <c r="G13" s="38">
        <v>9724040019</v>
      </c>
      <c r="H13" s="6">
        <v>24</v>
      </c>
      <c r="I13" s="6">
        <v>4</v>
      </c>
      <c r="J13" s="6">
        <v>15</v>
      </c>
      <c r="K13" s="6">
        <v>0</v>
      </c>
      <c r="L13" s="6">
        <v>5</v>
      </c>
    </row>
    <row r="14" spans="1:12" ht="21" customHeight="1" x14ac:dyDescent="0.2">
      <c r="A14" s="6">
        <v>13</v>
      </c>
      <c r="B14" s="38" t="s">
        <v>83</v>
      </c>
      <c r="C14" s="38" t="s">
        <v>84</v>
      </c>
      <c r="D14" s="38" t="s">
        <v>209</v>
      </c>
      <c r="E14" s="38" t="s">
        <v>96</v>
      </c>
      <c r="F14" s="38" t="s">
        <v>109</v>
      </c>
      <c r="G14" s="38">
        <v>9724040019</v>
      </c>
      <c r="H14" s="6">
        <v>24</v>
      </c>
      <c r="I14" s="6">
        <v>4</v>
      </c>
      <c r="J14" s="6">
        <v>12</v>
      </c>
      <c r="K14" s="6">
        <v>0</v>
      </c>
      <c r="L14" s="6">
        <v>8</v>
      </c>
    </row>
    <row r="15" spans="1:12" ht="21" customHeight="1" x14ac:dyDescent="0.2">
      <c r="A15" s="6">
        <v>14</v>
      </c>
      <c r="B15" s="38" t="s">
        <v>83</v>
      </c>
      <c r="C15" s="38" t="s">
        <v>84</v>
      </c>
      <c r="D15" s="38" t="s">
        <v>210</v>
      </c>
      <c r="E15" s="38" t="s">
        <v>96</v>
      </c>
      <c r="F15" s="38" t="s">
        <v>107</v>
      </c>
      <c r="G15" s="38">
        <v>9730094189</v>
      </c>
      <c r="H15" s="6">
        <v>24</v>
      </c>
      <c r="I15" s="6">
        <v>4</v>
      </c>
      <c r="J15" s="6">
        <v>7</v>
      </c>
      <c r="K15" s="6">
        <v>0</v>
      </c>
      <c r="L15" s="6">
        <v>13</v>
      </c>
    </row>
    <row r="16" spans="1:12" ht="21" customHeight="1" x14ac:dyDescent="0.2">
      <c r="A16" s="6">
        <v>15</v>
      </c>
      <c r="B16" s="38" t="s">
        <v>84</v>
      </c>
      <c r="C16" s="38" t="s">
        <v>54</v>
      </c>
      <c r="D16" s="38" t="s">
        <v>211</v>
      </c>
      <c r="E16" s="38" t="s">
        <v>96</v>
      </c>
      <c r="F16" s="38" t="s">
        <v>107</v>
      </c>
      <c r="G16" s="38">
        <v>9730094189</v>
      </c>
      <c r="H16" s="6">
        <v>24</v>
      </c>
      <c r="I16" s="6">
        <v>4</v>
      </c>
      <c r="J16" s="40">
        <v>7</v>
      </c>
      <c r="K16" s="40">
        <v>0</v>
      </c>
      <c r="L16" s="40">
        <v>13</v>
      </c>
    </row>
    <row r="17" spans="1:12" ht="21" customHeight="1" x14ac:dyDescent="0.2">
      <c r="A17" s="6">
        <v>16</v>
      </c>
      <c r="B17" s="38" t="s">
        <v>84</v>
      </c>
      <c r="C17" s="38" t="s">
        <v>54</v>
      </c>
      <c r="D17" s="38" t="s">
        <v>212</v>
      </c>
      <c r="E17" s="38" t="s">
        <v>96</v>
      </c>
      <c r="F17" s="38" t="s">
        <v>109</v>
      </c>
      <c r="G17" s="38">
        <v>9724040019</v>
      </c>
      <c r="H17" s="6">
        <v>24</v>
      </c>
      <c r="I17" s="6">
        <v>4</v>
      </c>
      <c r="J17" s="6">
        <v>12</v>
      </c>
      <c r="K17" s="6">
        <v>0</v>
      </c>
      <c r="L17" s="6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F49D-15CC-4716-9F57-7546F65F1505}">
  <dimension ref="A1:L20"/>
  <sheetViews>
    <sheetView topLeftCell="A6" zoomScale="86" zoomScaleNormal="86" workbookViewId="0">
      <selection activeCell="L7" sqref="L7"/>
    </sheetView>
  </sheetViews>
  <sheetFormatPr defaultColWidth="8.875" defaultRowHeight="35.1" customHeight="1" x14ac:dyDescent="0.15"/>
  <cols>
    <col min="1" max="1" width="5.109375" style="4" customWidth="1"/>
    <col min="2" max="2" width="25.828125" style="4" customWidth="1"/>
    <col min="3" max="4" width="30.1328125" style="4" customWidth="1"/>
    <col min="5" max="5" width="42.77734375" style="4" customWidth="1"/>
    <col min="6" max="6" width="31.87890625" style="4" customWidth="1"/>
    <col min="7" max="7" width="21.38671875" style="4" customWidth="1"/>
    <col min="8" max="8" width="23.13671875" style="4" customWidth="1"/>
    <col min="9" max="9" width="50.17578125" style="4" customWidth="1"/>
    <col min="10" max="10" width="9.01171875" style="4" customWidth="1"/>
    <col min="11" max="11" width="15.87109375" style="4" customWidth="1"/>
    <col min="12" max="12" width="69.14453125" style="2" customWidth="1"/>
    <col min="13" max="16384" width="8.875" style="4"/>
  </cols>
  <sheetData>
    <row r="1" spans="1:12" ht="42" customHeight="1" x14ac:dyDescent="0.15">
      <c r="A1" s="5" t="s">
        <v>90</v>
      </c>
      <c r="B1" s="5" t="s">
        <v>0</v>
      </c>
      <c r="C1" s="5" t="s">
        <v>1</v>
      </c>
      <c r="D1" s="5" t="s">
        <v>87</v>
      </c>
      <c r="E1" s="5" t="s">
        <v>88</v>
      </c>
      <c r="F1" s="5" t="s">
        <v>89</v>
      </c>
      <c r="G1" s="5" t="s">
        <v>141</v>
      </c>
      <c r="H1" s="5" t="s">
        <v>142</v>
      </c>
      <c r="I1" s="5" t="s">
        <v>143</v>
      </c>
      <c r="J1" s="5" t="s">
        <v>144</v>
      </c>
      <c r="K1" s="5" t="s">
        <v>145</v>
      </c>
      <c r="L1" s="5" t="s">
        <v>151</v>
      </c>
    </row>
    <row r="2" spans="1:12" ht="35.1" customHeight="1" x14ac:dyDescent="0.15">
      <c r="A2" s="6">
        <v>1</v>
      </c>
      <c r="B2" s="38" t="s">
        <v>2</v>
      </c>
      <c r="C2" s="38" t="s">
        <v>73</v>
      </c>
      <c r="D2" s="38" t="s">
        <v>113</v>
      </c>
      <c r="E2" s="38" t="s">
        <v>104</v>
      </c>
      <c r="F2" s="38" t="s">
        <v>137</v>
      </c>
      <c r="G2" s="6"/>
      <c r="H2" s="6"/>
      <c r="I2" s="6"/>
      <c r="J2" s="6"/>
      <c r="K2" s="6"/>
      <c r="L2" s="7" t="s">
        <v>157</v>
      </c>
    </row>
    <row r="3" spans="1:12" ht="35.1" customHeight="1" x14ac:dyDescent="0.15">
      <c r="A3" s="6">
        <v>2</v>
      </c>
      <c r="B3" s="38" t="s">
        <v>73</v>
      </c>
      <c r="C3" s="38" t="s">
        <v>74</v>
      </c>
      <c r="D3" s="38" t="s">
        <v>105</v>
      </c>
      <c r="E3" s="38" t="s">
        <v>106</v>
      </c>
      <c r="F3" s="38">
        <v>9794846140</v>
      </c>
      <c r="G3" s="6"/>
      <c r="H3" s="6"/>
      <c r="I3" s="6"/>
      <c r="J3" s="6"/>
      <c r="K3" s="6"/>
      <c r="L3" s="6"/>
    </row>
    <row r="4" spans="1:12" ht="35.1" customHeight="1" x14ac:dyDescent="0.15">
      <c r="A4" s="6">
        <v>3</v>
      </c>
      <c r="B4" s="38" t="s">
        <v>74</v>
      </c>
      <c r="C4" s="38" t="s">
        <v>75</v>
      </c>
      <c r="D4" s="38" t="s">
        <v>105</v>
      </c>
      <c r="E4" s="38" t="s">
        <v>106</v>
      </c>
      <c r="F4" s="38">
        <v>9794846140</v>
      </c>
      <c r="G4" s="6"/>
      <c r="H4" s="6"/>
      <c r="I4" s="6"/>
      <c r="J4" s="6"/>
      <c r="K4" s="6"/>
      <c r="L4" s="6" t="s">
        <v>158</v>
      </c>
    </row>
    <row r="5" spans="1:12" ht="35.1" customHeight="1" x14ac:dyDescent="0.15">
      <c r="A5" s="6">
        <v>4</v>
      </c>
      <c r="B5" s="38" t="s">
        <v>75</v>
      </c>
      <c r="C5" s="38" t="s">
        <v>115</v>
      </c>
      <c r="D5" s="38" t="s">
        <v>154</v>
      </c>
      <c r="E5" s="38" t="s">
        <v>114</v>
      </c>
      <c r="F5" s="38" t="s">
        <v>138</v>
      </c>
      <c r="G5" s="6"/>
      <c r="H5" s="6"/>
      <c r="I5" s="6"/>
      <c r="J5" s="6"/>
      <c r="K5" s="6"/>
      <c r="L5" s="6"/>
    </row>
    <row r="6" spans="1:12" ht="35.1" customHeight="1" x14ac:dyDescent="0.15">
      <c r="A6" s="6">
        <v>5</v>
      </c>
      <c r="B6" s="38" t="s">
        <v>115</v>
      </c>
      <c r="C6" s="38" t="s">
        <v>76</v>
      </c>
      <c r="D6" s="38" t="s">
        <v>139</v>
      </c>
      <c r="E6" s="38" t="s">
        <v>106</v>
      </c>
      <c r="F6" s="38">
        <v>9794846140</v>
      </c>
      <c r="G6" s="6"/>
      <c r="H6" s="6"/>
      <c r="I6" s="6"/>
      <c r="J6" s="6"/>
      <c r="K6" s="6"/>
      <c r="L6" s="6"/>
    </row>
    <row r="7" spans="1:12" ht="35.1" customHeight="1" x14ac:dyDescent="0.15">
      <c r="A7" s="6">
        <v>6</v>
      </c>
      <c r="B7" s="38" t="s">
        <v>76</v>
      </c>
      <c r="C7" s="38" t="s">
        <v>77</v>
      </c>
      <c r="D7" s="38" t="s">
        <v>105</v>
      </c>
      <c r="E7" s="38" t="s">
        <v>106</v>
      </c>
      <c r="F7" s="38">
        <v>9794846140</v>
      </c>
      <c r="G7" s="6"/>
      <c r="H7" s="6"/>
      <c r="I7" s="6"/>
      <c r="J7" s="6"/>
      <c r="K7" s="6"/>
      <c r="L7" s="7" t="s">
        <v>159</v>
      </c>
    </row>
    <row r="8" spans="1:12" ht="35.1" customHeight="1" x14ac:dyDescent="0.15">
      <c r="A8" s="6">
        <v>7</v>
      </c>
      <c r="B8" s="38" t="s">
        <v>77</v>
      </c>
      <c r="C8" s="38" t="s">
        <v>78</v>
      </c>
      <c r="D8" s="38" t="s">
        <v>105</v>
      </c>
      <c r="E8" s="38" t="s">
        <v>106</v>
      </c>
      <c r="F8" s="38">
        <v>9794846140</v>
      </c>
      <c r="G8" s="6"/>
      <c r="H8" s="6"/>
      <c r="I8" s="6"/>
      <c r="J8" s="6"/>
      <c r="K8" s="6"/>
      <c r="L8" s="7" t="s">
        <v>160</v>
      </c>
    </row>
    <row r="9" spans="1:12" ht="35.1" customHeight="1" x14ac:dyDescent="0.15">
      <c r="A9" s="6">
        <v>8</v>
      </c>
      <c r="B9" s="38" t="s">
        <v>78</v>
      </c>
      <c r="C9" s="38" t="s">
        <v>79</v>
      </c>
      <c r="D9" s="38" t="s">
        <v>105</v>
      </c>
      <c r="E9" s="38" t="s">
        <v>106</v>
      </c>
      <c r="F9" s="38">
        <v>9794846140</v>
      </c>
      <c r="G9" s="6"/>
      <c r="H9" s="6"/>
      <c r="I9" s="6"/>
      <c r="J9" s="6"/>
      <c r="K9" s="6"/>
      <c r="L9" s="7" t="s">
        <v>161</v>
      </c>
    </row>
    <row r="10" spans="1:12" ht="35.1" customHeight="1" x14ac:dyDescent="0.15">
      <c r="A10" s="6">
        <v>9</v>
      </c>
      <c r="B10" s="16" t="s">
        <v>162</v>
      </c>
      <c r="C10" s="16" t="s">
        <v>163</v>
      </c>
      <c r="D10" s="16" t="s">
        <v>105</v>
      </c>
      <c r="E10" s="14" t="s">
        <v>164</v>
      </c>
      <c r="F10" s="14">
        <v>9794846140</v>
      </c>
      <c r="G10" s="16">
        <v>24</v>
      </c>
      <c r="H10" s="16">
        <v>4</v>
      </c>
      <c r="I10" s="16">
        <v>8</v>
      </c>
      <c r="J10" s="16">
        <v>5</v>
      </c>
      <c r="K10" s="16">
        <v>7</v>
      </c>
      <c r="L10" s="6"/>
    </row>
    <row r="11" spans="1:12" ht="35.1" customHeight="1" x14ac:dyDescent="0.15">
      <c r="A11" s="6">
        <v>10</v>
      </c>
      <c r="B11" s="16" t="s">
        <v>165</v>
      </c>
      <c r="C11" s="16" t="s">
        <v>166</v>
      </c>
      <c r="D11" s="16" t="s">
        <v>105</v>
      </c>
      <c r="E11" s="14" t="s">
        <v>164</v>
      </c>
      <c r="F11" s="14">
        <v>9794846140</v>
      </c>
      <c r="G11" s="16">
        <v>24</v>
      </c>
      <c r="H11" s="16">
        <v>4</v>
      </c>
      <c r="I11" s="16">
        <v>16</v>
      </c>
      <c r="J11" s="16">
        <v>1</v>
      </c>
      <c r="K11" s="16">
        <v>3</v>
      </c>
      <c r="L11" s="6"/>
    </row>
    <row r="12" spans="1:12" ht="35.1" customHeight="1" x14ac:dyDescent="0.15">
      <c r="A12" s="6">
        <v>11</v>
      </c>
      <c r="B12" s="14" t="s">
        <v>166</v>
      </c>
      <c r="C12" s="14" t="s">
        <v>73</v>
      </c>
      <c r="D12" s="14" t="s">
        <v>167</v>
      </c>
      <c r="E12" s="14" t="s">
        <v>164</v>
      </c>
      <c r="F12" s="14">
        <v>9794846140</v>
      </c>
      <c r="G12" s="17">
        <v>24</v>
      </c>
      <c r="H12" s="17">
        <v>4</v>
      </c>
      <c r="I12" s="17">
        <v>17</v>
      </c>
      <c r="J12" s="17">
        <v>1</v>
      </c>
      <c r="K12" s="17">
        <v>2</v>
      </c>
      <c r="L12" s="6"/>
    </row>
    <row r="13" spans="1:12" ht="35.1" customHeight="1" x14ac:dyDescent="0.15">
      <c r="A13" s="6">
        <v>12</v>
      </c>
      <c r="B13" s="14" t="s">
        <v>73</v>
      </c>
      <c r="C13" s="14" t="s">
        <v>74</v>
      </c>
      <c r="D13" s="14" t="s">
        <v>105</v>
      </c>
      <c r="E13" s="14" t="s">
        <v>164</v>
      </c>
      <c r="F13" s="14">
        <v>9794846140</v>
      </c>
      <c r="G13" s="17">
        <v>24</v>
      </c>
      <c r="H13" s="17">
        <v>4</v>
      </c>
      <c r="I13" s="17">
        <v>10</v>
      </c>
      <c r="J13" s="17">
        <v>4</v>
      </c>
      <c r="K13" s="17">
        <v>6</v>
      </c>
      <c r="L13" s="6"/>
    </row>
    <row r="14" spans="1:12" ht="35.1" customHeight="1" x14ac:dyDescent="0.15">
      <c r="A14" s="6">
        <v>13</v>
      </c>
      <c r="B14" s="14" t="s">
        <v>74</v>
      </c>
      <c r="C14" s="14" t="s">
        <v>77</v>
      </c>
      <c r="D14" s="14" t="s">
        <v>105</v>
      </c>
      <c r="E14" s="14" t="s">
        <v>164</v>
      </c>
      <c r="F14" s="14">
        <v>9794846140</v>
      </c>
      <c r="G14" s="17">
        <v>24</v>
      </c>
      <c r="H14" s="17">
        <v>4</v>
      </c>
      <c r="I14" s="17">
        <v>11</v>
      </c>
      <c r="J14" s="17">
        <v>7</v>
      </c>
      <c r="K14" s="17">
        <v>2</v>
      </c>
      <c r="L14" s="6"/>
    </row>
    <row r="15" spans="1:12" ht="35.1" customHeight="1" x14ac:dyDescent="0.15">
      <c r="A15" s="6">
        <v>14</v>
      </c>
      <c r="B15" s="14" t="s">
        <v>77</v>
      </c>
      <c r="C15" s="14" t="s">
        <v>75</v>
      </c>
      <c r="D15" s="14" t="s">
        <v>139</v>
      </c>
      <c r="E15" s="14" t="s">
        <v>164</v>
      </c>
      <c r="F15" s="14">
        <v>9794846140</v>
      </c>
      <c r="G15" s="17">
        <v>24</v>
      </c>
      <c r="H15" s="17">
        <v>4</v>
      </c>
      <c r="I15" s="17">
        <v>10</v>
      </c>
      <c r="J15" s="17">
        <v>10</v>
      </c>
      <c r="K15" s="17">
        <v>0</v>
      </c>
      <c r="L15" s="6"/>
    </row>
    <row r="16" spans="1:12" ht="35.1" customHeight="1" x14ac:dyDescent="0.15">
      <c r="A16" s="6">
        <v>15</v>
      </c>
      <c r="B16" s="14" t="s">
        <v>75</v>
      </c>
      <c r="C16" s="14" t="s">
        <v>168</v>
      </c>
      <c r="D16" s="14" t="s">
        <v>139</v>
      </c>
      <c r="E16" s="14" t="s">
        <v>164</v>
      </c>
      <c r="F16" s="14">
        <v>9794846140</v>
      </c>
      <c r="G16" s="17">
        <v>24</v>
      </c>
      <c r="H16" s="17">
        <v>4</v>
      </c>
      <c r="I16" s="17">
        <v>10</v>
      </c>
      <c r="J16" s="17">
        <v>9</v>
      </c>
      <c r="K16" s="17">
        <v>1</v>
      </c>
      <c r="L16" s="6"/>
    </row>
    <row r="17" spans="1:12" ht="35.1" customHeight="1" x14ac:dyDescent="0.15">
      <c r="A17" s="6">
        <v>16</v>
      </c>
      <c r="B17" s="14" t="s">
        <v>168</v>
      </c>
      <c r="C17" s="14" t="s">
        <v>169</v>
      </c>
      <c r="D17" s="14" t="s">
        <v>139</v>
      </c>
      <c r="E17" s="14" t="s">
        <v>164</v>
      </c>
      <c r="F17" s="14">
        <v>9794846140</v>
      </c>
      <c r="G17" s="17">
        <v>24</v>
      </c>
      <c r="H17" s="17">
        <v>4</v>
      </c>
      <c r="I17" s="17">
        <v>9</v>
      </c>
      <c r="J17" s="17">
        <v>9</v>
      </c>
      <c r="K17" s="17">
        <v>2</v>
      </c>
      <c r="L17" s="6"/>
    </row>
    <row r="18" spans="1:12" ht="35.1" customHeight="1" x14ac:dyDescent="0.15">
      <c r="A18" s="6">
        <v>17</v>
      </c>
      <c r="B18" s="14" t="s">
        <v>168</v>
      </c>
      <c r="C18" s="14" t="s">
        <v>76</v>
      </c>
      <c r="D18" s="14" t="s">
        <v>105</v>
      </c>
      <c r="E18" s="14" t="s">
        <v>164</v>
      </c>
      <c r="F18" s="14">
        <v>9794846140</v>
      </c>
      <c r="G18" s="17">
        <v>24</v>
      </c>
      <c r="H18" s="17">
        <v>4</v>
      </c>
      <c r="I18" s="17">
        <v>7</v>
      </c>
      <c r="J18" s="17">
        <v>6</v>
      </c>
      <c r="K18" s="17">
        <v>7</v>
      </c>
      <c r="L18" s="6"/>
    </row>
    <row r="19" spans="1:12" ht="35.1" customHeight="1" x14ac:dyDescent="0.15">
      <c r="A19" s="6">
        <v>18</v>
      </c>
      <c r="B19" s="14" t="s">
        <v>76</v>
      </c>
      <c r="C19" s="14" t="s">
        <v>79</v>
      </c>
      <c r="D19" s="14" t="s">
        <v>105</v>
      </c>
      <c r="E19" s="14" t="s">
        <v>164</v>
      </c>
      <c r="F19" s="14">
        <v>9794846140</v>
      </c>
      <c r="G19" s="17">
        <v>24</v>
      </c>
      <c r="H19" s="17">
        <v>4</v>
      </c>
      <c r="I19" s="17">
        <v>17</v>
      </c>
      <c r="J19" s="17">
        <v>1</v>
      </c>
      <c r="K19" s="17">
        <v>2</v>
      </c>
      <c r="L19" s="6"/>
    </row>
    <row r="20" spans="1:12" ht="35.1" customHeight="1" x14ac:dyDescent="0.15">
      <c r="A20" s="6">
        <v>19</v>
      </c>
      <c r="B20" s="14" t="s">
        <v>170</v>
      </c>
      <c r="C20" s="14" t="s">
        <v>78</v>
      </c>
      <c r="D20" s="14" t="s">
        <v>105</v>
      </c>
      <c r="E20" s="14" t="s">
        <v>164</v>
      </c>
      <c r="F20" s="14">
        <v>9794846140</v>
      </c>
      <c r="G20" s="17">
        <v>24</v>
      </c>
      <c r="H20" s="17">
        <v>4</v>
      </c>
      <c r="I20" s="17">
        <v>9</v>
      </c>
      <c r="J20" s="17">
        <v>4</v>
      </c>
      <c r="K20" s="17">
        <v>7</v>
      </c>
      <c r="L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Delhi-Patna</vt:lpstr>
      <vt:lpstr>Andheri-Ahm</vt:lpstr>
      <vt:lpstr>Udaipur-Delhi</vt:lpstr>
      <vt:lpstr>Pune-Satara</vt:lpstr>
      <vt:lpstr>Panjim-Kolhapur</vt:lpstr>
      <vt:lpstr>Delhi-Deheradun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Ravi Ranjan</cp:lastModifiedBy>
  <dcterms:created xsi:type="dcterms:W3CDTF">2023-09-14T09:56:24Z</dcterms:created>
  <dcterms:modified xsi:type="dcterms:W3CDTF">2023-09-22T09:11:59Z</dcterms:modified>
</cp:coreProperties>
</file>