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hidePivotFieldList="1" defaultThemeVersion="166925"/>
  <mc:AlternateContent xmlns:mc="http://schemas.openxmlformats.org/markup-compatibility/2006">
    <mc:Choice Requires="x15">
      <x15ac:absPath xmlns:x15ac="http://schemas.microsoft.com/office/spreadsheetml/2010/11/ac" url="E:\satish\"/>
    </mc:Choice>
  </mc:AlternateContent>
  <xr:revisionPtr revIDLastSave="0" documentId="8_{DE003FF0-0E8D-4A22-9D3C-ADFDBECA6728}" xr6:coauthVersionLast="36" xr6:coauthVersionMax="36" xr10:uidLastSave="{00000000-0000-0000-0000-000000000000}"/>
  <bookViews>
    <workbookView xWindow="-108" yWindow="-108" windowWidth="23256" windowHeight="12456" xr2:uid="{00000000-000D-0000-FFFF-FFFF00000000}"/>
  </bookViews>
  <sheets>
    <sheet name="bike_buyers" sheetId="1" r:id="rId1"/>
    <sheet name="Worksheet" sheetId="2" r:id="rId2"/>
    <sheet name="Pivot table" sheetId="3" r:id="rId3"/>
    <sheet name="Dashboards"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ried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<sst xmlns="http://schemas.openxmlformats.org/spreadsheetml/2006/main" count="16267" uniqueCount="52">
  <si>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</si>
  <si>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</si>
  <si>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</si>
  <si>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</si>
  <si>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</si>
  <si>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</si>
  <si>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</si>
  <si>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</si>
  <si>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</si>
  <si>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</si>
  <si>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</si>
  <si>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</si>
  <si>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</si>
  <si>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</si>
  <si>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</si>
  <si>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</si>
  <si>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</si>
  <si>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</si>
  <si>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</si>
  <si>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</si>
  <si>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</si>
  <si>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</si>
  <si>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</si>
  <si>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</si>
  <si>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</si>
  <si>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</si>
  <si>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</si>
  <si>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</si>
  <si>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</si>
  <si>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</si>
  <si>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</si>
  <si>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</si>
  <si>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</si>
  <si>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</si>
  <si>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</si>
  <si>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</si>
  <si>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</si>
  <si>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</si>
  <si>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</si>
  <si>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</si>
  <si>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</si>
  <si>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Married status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</si>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</sst>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0" fillId="33" borderId="0" xfId="0" applyFill="1"/>
    <xf numFmtId="0" fontId="19" fillId="33" borderId="0" xfId="0" applyFont="1" applyFill="1" applyAlignment="1">
      <alignment horizontal="left"/>
    </xf>
    <xf numFmtId="0" fontId="0" fillId="33" borderId="0" xfId="0"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using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table'!$B$6:$B$8</c:f>
              <c:strCache>
                <c:ptCount val="2"/>
                <c:pt idx="0">
                  <c:v>Female</c:v>
                </c:pt>
                <c:pt idx="1">
                  <c:v>Male</c:v>
                </c:pt>
              </c:strCache>
            </c:strRef>
          </c:cat>
          <c:val>
            <c:numRef>
              <c:f>'Pivot table'!$C$6:$C$8</c:f>
              <c:numCache>
                <c:formatCode>0</c:formatCode>
                <c:ptCount val="2"/>
                <c:pt idx="0">
                  <c:v>53440</c:v>
                </c:pt>
                <c:pt idx="1">
                  <c:v>56208.178438661707</c:v>
                </c:pt>
              </c:numCache>
            </c:numRef>
          </c:val>
          <c:extLst>
            <c:ext xmlns:c16="http://schemas.microsoft.com/office/drawing/2014/chart" uri="{C3380CC4-5D6E-409C-BE32-E72D297353CC}">
              <c16:uniqueId val="{00000000-DCA1-4A29-A9DF-5EA2CDB550A7}"/>
            </c:ext>
          </c:extLst>
        </c:ser>
        <c:ser>
          <c:idx val="1"/>
          <c:order val="1"/>
          <c:tx>
            <c:strRef>
              <c:f>'Pivot table'!$D$4:$D$5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table'!$B$6:$B$8</c:f>
              <c:strCache>
                <c:ptCount val="2"/>
                <c:pt idx="0">
                  <c:v>Female</c:v>
                </c:pt>
                <c:pt idx="1">
                  <c:v>Male</c:v>
                </c:pt>
              </c:strCache>
            </c:strRef>
          </c:cat>
          <c:val>
            <c:numRef>
              <c:f>'Pivot table'!$D$6:$D$8</c:f>
              <c:numCache>
                <c:formatCode>0</c:formatCode>
                <c:ptCount val="2"/>
                <c:pt idx="0">
                  <c:v>55774.058577405856</c:v>
                </c:pt>
                <c:pt idx="1">
                  <c:v>60123.966942148763</c:v>
                </c:pt>
              </c:numCache>
            </c:numRef>
          </c:val>
          <c:extLst>
            <c:ext xmlns:c16="http://schemas.microsoft.com/office/drawing/2014/chart" uri="{C3380CC4-5D6E-409C-BE32-E72D297353CC}">
              <c16:uniqueId val="{00000001-DCA1-4A29-A9DF-5EA2CDB550A7}"/>
            </c:ext>
          </c:extLst>
        </c:ser>
        <c:dLbls>
          <c:dLblPos val="outEnd"/>
          <c:showLegendKey val="0"/>
          <c:showVal val="1"/>
          <c:showCatName val="0"/>
          <c:showSerName val="0"/>
          <c:showPercent val="0"/>
          <c:showBubbleSize val="0"/>
        </c:dLbls>
        <c:gapWidth val="219"/>
        <c:overlap val="-27"/>
        <c:axId val="439704176"/>
        <c:axId val="439700896"/>
      </c:barChart>
      <c:catAx>
        <c:axId val="43970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700896"/>
        <c:crosses val="autoZero"/>
        <c:auto val="1"/>
        <c:lblAlgn val="ctr"/>
        <c:lblOffset val="100"/>
        <c:noMultiLvlLbl val="0"/>
      </c:catAx>
      <c:valAx>
        <c:axId val="43970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70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using excel.xlsx]Pivot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table'!$C$27:$C$28</c:f>
              <c:strCache>
                <c:ptCount val="1"/>
                <c:pt idx="0">
                  <c:v>No</c:v>
                </c:pt>
              </c:strCache>
            </c:strRef>
          </c:tx>
          <c:spPr>
            <a:ln w="28575" cap="rnd">
              <a:solidFill>
                <a:schemeClr val="accent1"/>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B6-4FC9-B9BA-CD098C86618D}"/>
            </c:ext>
          </c:extLst>
        </c:ser>
        <c:ser>
          <c:idx val="1"/>
          <c:order val="1"/>
          <c:tx>
            <c:strRef>
              <c:f>'Pivot table'!$D$27:$D$28</c:f>
              <c:strCache>
                <c:ptCount val="1"/>
                <c:pt idx="0">
                  <c:v>Yes</c:v>
                </c:pt>
              </c:strCache>
            </c:strRef>
          </c:tx>
          <c:spPr>
            <a:ln w="28575" cap="rnd">
              <a:solidFill>
                <a:schemeClr val="accent2"/>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table'!$D$29:$D$34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B6-4FC9-B9BA-CD098C86618D}"/>
            </c:ext>
          </c:extLst>
        </c:ser>
        <c:dLbls>
          <c:showLegendKey val="0"/>
          <c:showVal val="0"/>
          <c:showCatName val="0"/>
          <c:showSerName val="0"/>
          <c:showPercent val="0"/>
          <c:showBubbleSize val="0"/>
        </c:dLbls>
        <c:smooth val="0"/>
        <c:axId val="443303608"/>
        <c:axId val="443302952"/>
      </c:lineChart>
      <c:catAx>
        <c:axId val="443303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302952"/>
        <c:crosses val="autoZero"/>
        <c:auto val="1"/>
        <c:lblAlgn val="ctr"/>
        <c:lblOffset val="100"/>
        <c:noMultiLvlLbl val="0"/>
      </c:catAx>
      <c:valAx>
        <c:axId val="443302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303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using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table'!$C$45:$C$46</c:f>
              <c:strCache>
                <c:ptCount val="1"/>
                <c:pt idx="0">
                  <c:v>No</c:v>
                </c:pt>
              </c:strCache>
            </c:strRef>
          </c:tx>
          <c:spPr>
            <a:ln w="28575" cap="rnd">
              <a:solidFill>
                <a:schemeClr val="accent1"/>
              </a:solidFill>
              <a:round/>
            </a:ln>
            <a:effectLst/>
          </c:spPr>
          <c:marker>
            <c:symbol val="none"/>
          </c:marker>
          <c:cat>
            <c:strRef>
              <c:f>'Pivot table'!$B$47:$B$50</c:f>
              <c:strCache>
                <c:ptCount val="3"/>
                <c:pt idx="0">
                  <c:v>Adolescent</c:v>
                </c:pt>
                <c:pt idx="1">
                  <c:v>Middle aged</c:v>
                </c:pt>
                <c:pt idx="2">
                  <c:v>Old</c:v>
                </c:pt>
              </c:strCache>
            </c:strRef>
          </c:cat>
          <c:val>
            <c:numRef>
              <c:f>'Pivot table'!$C$47:$C$50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037-4BF9-9E24-968083252010}"/>
            </c:ext>
          </c:extLst>
        </c:ser>
        <c:ser>
          <c:idx val="1"/>
          <c:order val="1"/>
          <c:tx>
            <c:strRef>
              <c:f>'Pivot table'!$D$45:$D$46</c:f>
              <c:strCache>
                <c:ptCount val="1"/>
                <c:pt idx="0">
                  <c:v>Yes</c:v>
                </c:pt>
              </c:strCache>
            </c:strRef>
          </c:tx>
          <c:spPr>
            <a:ln w="28575" cap="rnd">
              <a:solidFill>
                <a:schemeClr val="accent2"/>
              </a:solidFill>
              <a:round/>
            </a:ln>
            <a:effectLst/>
          </c:spPr>
          <c:marker>
            <c:symbol val="none"/>
          </c:marker>
          <c:cat>
            <c:strRef>
              <c:f>'Pivot table'!$B$47:$B$50</c:f>
              <c:strCache>
                <c:ptCount val="3"/>
                <c:pt idx="0">
                  <c:v>Adolescent</c:v>
                </c:pt>
                <c:pt idx="1">
                  <c:v>Middle aged</c:v>
                </c:pt>
                <c:pt idx="2">
                  <c:v>Old</c:v>
                </c:pt>
              </c:strCache>
            </c:strRef>
          </c:cat>
          <c:val>
            <c:numRef>
              <c:f>'Pivot table'!$D$47:$D$50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037-4BF9-9E24-968083252010}"/>
            </c:ext>
          </c:extLst>
        </c:ser>
        <c:dLbls>
          <c:showLegendKey val="0"/>
          <c:showVal val="0"/>
          <c:showCatName val="0"/>
          <c:showSerName val="0"/>
          <c:showPercent val="0"/>
          <c:showBubbleSize val="0"/>
        </c:dLbls>
        <c:smooth val="0"/>
        <c:axId val="450369080"/>
        <c:axId val="450368096"/>
      </c:lineChart>
      <c:catAx>
        <c:axId val="450369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68096"/>
        <c:crosses val="autoZero"/>
        <c:auto val="1"/>
        <c:lblAlgn val="ctr"/>
        <c:lblOffset val="100"/>
        <c:noMultiLvlLbl val="0"/>
      </c:catAx>
      <c:valAx>
        <c:axId val="45036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69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using excel.xlsx]Pivot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table'!$B$6:$B$8</c:f>
              <c:strCache>
                <c:ptCount val="2"/>
                <c:pt idx="0">
                  <c:v>Female</c:v>
                </c:pt>
                <c:pt idx="1">
                  <c:v>Male</c:v>
                </c:pt>
              </c:strCache>
            </c:strRef>
          </c:cat>
          <c:val>
            <c:numRef>
              <c:f>'Pivot table'!$C$6:$C$8</c:f>
              <c:numCache>
                <c:formatCode>0</c:formatCode>
                <c:ptCount val="2"/>
                <c:pt idx="0">
                  <c:v>53440</c:v>
                </c:pt>
                <c:pt idx="1">
                  <c:v>56208.178438661707</c:v>
                </c:pt>
              </c:numCache>
            </c:numRef>
          </c:val>
          <c:extLst>
            <c:ext xmlns:c16="http://schemas.microsoft.com/office/drawing/2014/chart" uri="{C3380CC4-5D6E-409C-BE32-E72D297353CC}">
              <c16:uniqueId val="{00000000-CA14-4367-9D1B-A6DDA767819E}"/>
            </c:ext>
          </c:extLst>
        </c:ser>
        <c:ser>
          <c:idx val="1"/>
          <c:order val="1"/>
          <c:tx>
            <c:strRef>
              <c:f>'Pivot table'!$D$4:$D$5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table'!$B$6:$B$8</c:f>
              <c:strCache>
                <c:ptCount val="2"/>
                <c:pt idx="0">
                  <c:v>Female</c:v>
                </c:pt>
                <c:pt idx="1">
                  <c:v>Male</c:v>
                </c:pt>
              </c:strCache>
            </c:strRef>
          </c:cat>
          <c:val>
            <c:numRef>
              <c:f>'Pivot table'!$D$6:$D$8</c:f>
              <c:numCache>
                <c:formatCode>0</c:formatCode>
                <c:ptCount val="2"/>
                <c:pt idx="0">
                  <c:v>55774.058577405856</c:v>
                </c:pt>
                <c:pt idx="1">
                  <c:v>60123.966942148763</c:v>
                </c:pt>
              </c:numCache>
            </c:numRef>
          </c:val>
          <c:extLst>
            <c:ext xmlns:c16="http://schemas.microsoft.com/office/drawing/2014/chart" uri="{C3380CC4-5D6E-409C-BE32-E72D297353CC}">
              <c16:uniqueId val="{00000001-CA14-4367-9D1B-A6DDA767819E}"/>
            </c:ext>
          </c:extLst>
        </c:ser>
        <c:dLbls>
          <c:dLblPos val="outEnd"/>
          <c:showLegendKey val="0"/>
          <c:showVal val="1"/>
          <c:showCatName val="0"/>
          <c:showSerName val="0"/>
          <c:showPercent val="0"/>
          <c:showBubbleSize val="0"/>
        </c:dLbls>
        <c:gapWidth val="219"/>
        <c:overlap val="-27"/>
        <c:axId val="439704176"/>
        <c:axId val="439700896"/>
      </c:barChart>
      <c:catAx>
        <c:axId val="43970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700896"/>
        <c:crosses val="autoZero"/>
        <c:auto val="1"/>
        <c:lblAlgn val="ctr"/>
        <c:lblOffset val="100"/>
        <c:noMultiLvlLbl val="0"/>
      </c:catAx>
      <c:valAx>
        <c:axId val="43970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70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using excel.xlsx]Pivot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table'!$C$27:$C$28</c:f>
              <c:strCache>
                <c:ptCount val="1"/>
                <c:pt idx="0">
                  <c:v>No</c:v>
                </c:pt>
              </c:strCache>
            </c:strRef>
          </c:tx>
          <c:spPr>
            <a:ln w="28575" cap="rnd">
              <a:solidFill>
                <a:schemeClr val="accent1"/>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88-4A3F-9489-BEAD4FB3F8F7}"/>
            </c:ext>
          </c:extLst>
        </c:ser>
        <c:ser>
          <c:idx val="1"/>
          <c:order val="1"/>
          <c:tx>
            <c:strRef>
              <c:f>'Pivot table'!$D$27:$D$28</c:f>
              <c:strCache>
                <c:ptCount val="1"/>
                <c:pt idx="0">
                  <c:v>Yes</c:v>
                </c:pt>
              </c:strCache>
            </c:strRef>
          </c:tx>
          <c:spPr>
            <a:ln w="28575" cap="rnd">
              <a:solidFill>
                <a:schemeClr val="accent2"/>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table'!$D$29:$D$34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88-4A3F-9489-BEAD4FB3F8F7}"/>
            </c:ext>
          </c:extLst>
        </c:ser>
        <c:dLbls>
          <c:showLegendKey val="0"/>
          <c:showVal val="0"/>
          <c:showCatName val="0"/>
          <c:showSerName val="0"/>
          <c:showPercent val="0"/>
          <c:showBubbleSize val="0"/>
        </c:dLbls>
        <c:smooth val="0"/>
        <c:axId val="443303608"/>
        <c:axId val="443302952"/>
      </c:lineChart>
      <c:catAx>
        <c:axId val="443303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302952"/>
        <c:crosses val="autoZero"/>
        <c:auto val="1"/>
        <c:lblAlgn val="ctr"/>
        <c:lblOffset val="100"/>
        <c:noMultiLvlLbl val="0"/>
      </c:catAx>
      <c:valAx>
        <c:axId val="443302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303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using excel.xlsx]Pivot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table'!$C$45:$C$46</c:f>
              <c:strCache>
                <c:ptCount val="1"/>
                <c:pt idx="0">
                  <c:v>No</c:v>
                </c:pt>
              </c:strCache>
            </c:strRef>
          </c:tx>
          <c:spPr>
            <a:ln w="28575" cap="rnd">
              <a:solidFill>
                <a:schemeClr val="accent1"/>
              </a:solidFill>
              <a:round/>
            </a:ln>
            <a:effectLst/>
          </c:spPr>
          <c:marker>
            <c:symbol val="none"/>
          </c:marker>
          <c:cat>
            <c:strRef>
              <c:f>'Pivot table'!$B$47:$B$50</c:f>
              <c:strCache>
                <c:ptCount val="3"/>
                <c:pt idx="0">
                  <c:v>Adolescent</c:v>
                </c:pt>
                <c:pt idx="1">
                  <c:v>Middle aged</c:v>
                </c:pt>
                <c:pt idx="2">
                  <c:v>Old</c:v>
                </c:pt>
              </c:strCache>
            </c:strRef>
          </c:cat>
          <c:val>
            <c:numRef>
              <c:f>'Pivot table'!$C$47:$C$50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FE5-4B19-BC5C-88CDC40C647D}"/>
            </c:ext>
          </c:extLst>
        </c:ser>
        <c:ser>
          <c:idx val="1"/>
          <c:order val="1"/>
          <c:tx>
            <c:strRef>
              <c:f>'Pivot table'!$D$45:$D$46</c:f>
              <c:strCache>
                <c:ptCount val="1"/>
                <c:pt idx="0">
                  <c:v>Yes</c:v>
                </c:pt>
              </c:strCache>
            </c:strRef>
          </c:tx>
          <c:spPr>
            <a:ln w="28575" cap="rnd">
              <a:solidFill>
                <a:schemeClr val="accent2"/>
              </a:solidFill>
              <a:round/>
            </a:ln>
            <a:effectLst/>
          </c:spPr>
          <c:marker>
            <c:symbol val="none"/>
          </c:marker>
          <c:cat>
            <c:strRef>
              <c:f>'Pivot table'!$B$47:$B$50</c:f>
              <c:strCache>
                <c:ptCount val="3"/>
                <c:pt idx="0">
                  <c:v>Adolescent</c:v>
                </c:pt>
                <c:pt idx="1">
                  <c:v>Middle aged</c:v>
                </c:pt>
                <c:pt idx="2">
                  <c:v>Old</c:v>
                </c:pt>
              </c:strCache>
            </c:strRef>
          </c:cat>
          <c:val>
            <c:numRef>
              <c:f>'Pivot table'!$D$47:$D$50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FE5-4B19-BC5C-88CDC40C647D}"/>
            </c:ext>
          </c:extLst>
        </c:ser>
        <c:dLbls>
          <c:showLegendKey val="0"/>
          <c:showVal val="0"/>
          <c:showCatName val="0"/>
          <c:showSerName val="0"/>
          <c:showPercent val="0"/>
          <c:showBubbleSize val="0"/>
        </c:dLbls>
        <c:smooth val="0"/>
        <c:axId val="450369080"/>
        <c:axId val="450368096"/>
      </c:lineChart>
      <c:catAx>
        <c:axId val="450369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68096"/>
        <c:crosses val="autoZero"/>
        <c:auto val="1"/>
        <c:lblAlgn val="ctr"/>
        <c:lblOffset val="100"/>
        <c:noMultiLvlLbl val="0"/>
      </c:catAx>
      <c:valAx>
        <c:axId val="45036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69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502920</xdr:colOff>
      <xdr:row>1</xdr:row>
      <xdr:rowOff>99060</xdr:rowOff>
    </xdr:from>
    <xdr:to>
      <xdr:col>15</xdr:col>
      <xdr:colOff>289560</xdr:colOff>
      <xdr:row>17</xdr:row>
      <xdr:rowOff>152400</xdr:rowOff>
    </xdr:to>
    <xdr:graphicFrame macro="">
      <xdr:nvGraphicFramePr>
        <xdr:cNvPr id="2" name="Chart 1">
          <a:extLst>
            <a:ext uri="{FF2B5EF4-FFF2-40B4-BE49-F238E27FC236}">
              <a16:creationId xmlns:a16="http://schemas.microsoft.com/office/drawing/2014/main" id="{E2660ECC-04DD-43EC-BDA7-814EF5390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396240</xdr:colOff>
      <xdr:row>23</xdr:row>
      <xdr:rowOff>0</xdr:rowOff>
    </xdr:from>
    <xdr:to>
      <xdr:col>14</xdr:col>
      <xdr:colOff>91440</xdr:colOff>
      <xdr:row>38</xdr:row>
      <xdr:rowOff>0</xdr:rowOff>
    </xdr:to>
    <xdr:graphicFrame macro="">
      <xdr:nvGraphicFramePr>
        <xdr:cNvPr id="3" name="Chart 2">
          <a:extLst>
            <a:ext uri="{FF2B5EF4-FFF2-40B4-BE49-F238E27FC236}">
              <a16:creationId xmlns:a16="http://schemas.microsoft.com/office/drawing/2014/main" id="{3AB10CE8-20C4-482F-85B7-26128626A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457200</xdr:colOff>
      <xdr:row>41</xdr:row>
      <xdr:rowOff>152400</xdr:rowOff>
    </xdr:from>
    <xdr:to>
      <xdr:col>15</xdr:col>
      <xdr:colOff>373380</xdr:colOff>
      <xdr:row>58</xdr:row>
      <xdr:rowOff>76200</xdr:rowOff>
    </xdr:to>
    <xdr:graphicFrame macro="">
      <xdr:nvGraphicFramePr>
        <xdr:cNvPr id="4" name="Chart 3">
          <a:extLst>
            <a:ext uri="{FF2B5EF4-FFF2-40B4-BE49-F238E27FC236}">
              <a16:creationId xmlns:a16="http://schemas.microsoft.com/office/drawing/2014/main" id="{7A466928-B22A-4CC3-8430-ED2CE1186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91440</xdr:colOff>
      <xdr:row>4</xdr:row>
      <xdr:rowOff>7620</xdr:rowOff>
    </xdr:from>
    <xdr:to>
      <xdr:col>5</xdr:col>
      <xdr:colOff>449580</xdr:colOff>
      <xdr:row>17</xdr:row>
      <xdr:rowOff>137160</xdr:rowOff>
    </xdr:to>
    <xdr:graphicFrame macro="">
      <xdr:nvGraphicFramePr>
        <xdr:cNvPr id="3" name="Chart 2">
          <a:extLst>
            <a:ext uri="{FF2B5EF4-FFF2-40B4-BE49-F238E27FC236}">
              <a16:creationId xmlns:a16="http://schemas.microsoft.com/office/drawing/2014/main" id="{BFCF44B7-723F-4C7B-BAD6-5F091EDE3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441960</xdr:colOff>
      <xdr:row>4</xdr:row>
      <xdr:rowOff>15240</xdr:rowOff>
    </xdr:from>
    <xdr:to>
      <xdr:col>12</xdr:col>
      <xdr:colOff>419100</xdr:colOff>
      <xdr:row>17</xdr:row>
      <xdr:rowOff>152400</xdr:rowOff>
    </xdr:to>
    <xdr:graphicFrame macro="">
      <xdr:nvGraphicFramePr>
        <xdr:cNvPr id="5" name="Chart 4">
          <a:extLst>
            <a:ext uri="{FF2B5EF4-FFF2-40B4-BE49-F238E27FC236}">
              <a16:creationId xmlns:a16="http://schemas.microsoft.com/office/drawing/2014/main" id="{9B53114E-6CB6-4DF5-AC00-DEC17C3CC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83820</xdr:colOff>
      <xdr:row>17</xdr:row>
      <xdr:rowOff>121920</xdr:rowOff>
    </xdr:from>
    <xdr:to>
      <xdr:col>12</xdr:col>
      <xdr:colOff>449580</xdr:colOff>
      <xdr:row>33</xdr:row>
      <xdr:rowOff>106680</xdr:rowOff>
    </xdr:to>
    <xdr:graphicFrame macro="">
      <xdr:nvGraphicFramePr>
        <xdr:cNvPr id="7" name="Chart 6">
          <a:extLst>
            <a:ext uri="{FF2B5EF4-FFF2-40B4-BE49-F238E27FC236}">
              <a16:creationId xmlns:a16="http://schemas.microsoft.com/office/drawing/2014/main" id="{E923FF04-8B88-4AC3-BB8F-4D0808C68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381000</xdr:colOff>
      <xdr:row>3</xdr:row>
      <xdr:rowOff>76201</xdr:rowOff>
    </xdr:from>
    <xdr:to>
      <xdr:col>16</xdr:col>
      <xdr:colOff>381000</xdr:colOff>
      <xdr:row>8</xdr:row>
      <xdr:rowOff>114301</xdr:rowOff>
    </xdr:to>
    <mc:AlternateContent xmlns:mc="http://schemas.openxmlformats.org/markup-compatibility/2006">
      <mc:Choice xmlns:a14="http://schemas.microsoft.com/office/drawing/2010/main" Requires="a14">
        <xdr:graphicFrame macro="">
          <xdr:nvGraphicFramePr>
            <xdr:cNvPr id="8" name="Married status">
              <a:extLst>
                <a:ext uri="{FF2B5EF4-FFF2-40B4-BE49-F238E27FC236}">
                  <a16:creationId xmlns:a16="http://schemas.microsoft.com/office/drawing/2014/main" id="{D4123C5E-6599-45CC-BF7C-9C3252920DB5}"/>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8305800" y="76962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449580</xdr:colOff>
      <xdr:row>15</xdr:row>
      <xdr:rowOff>144781</xdr:rowOff>
    </xdr:from>
    <xdr:to>
      <xdr:col>16</xdr:col>
      <xdr:colOff>449580</xdr:colOff>
      <xdr:row>24</xdr:row>
      <xdr:rowOff>175261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27A25901-3C91-4B48-B26E-0BEA0E201D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374380" y="3032761"/>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457200</xdr:colOff>
      <xdr:row>8</xdr:row>
      <xdr:rowOff>160021</xdr:rowOff>
    </xdr:from>
    <xdr:to>
      <xdr:col>16</xdr:col>
      <xdr:colOff>457200</xdr:colOff>
      <xdr:row>15</xdr:row>
      <xdr:rowOff>106681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E3BAE5EA-D929-4FAD-98D8-E1470DBE8B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82000" y="1767841"/>
              <a:ext cx="182880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85.499126157411" createdVersion="6" refreshedVersion="6" minRefreshableVersion="3" recordCount="1000" xr:uid="{271DFC11-9A52-47B3-BA72-62A0AC36AFB9}">
  <cacheSource type="worksheet">
    <worksheetSource ref="A1:N1001" sheet="Work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104399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5BC9E3-455E-486F-A6FE-4DA3EDF06CA7}"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45:E5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CBCF5B-DF0E-4EE2-8D5E-E2A21CCD9FEC}"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27:E3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A02032-3DCA-45A0-BDEB-6236E5C59D6F}"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4:E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6">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C8ECB3E9-586B-4375-AD37-34702AF082A3}" sourceName="Married status">
  <pivotTables>
    <pivotTable tabId="3" name="PivotTable1"/>
    <pivotTable tabId="3" name="PivotTable2"/>
    <pivotTable tabId="3" name="PivotTable3"/>
  </pivotTables>
  <data>
    <tabular pivotCacheId="5104399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FD41D77-DB72-4427-A14A-BFAE527CF427}" sourceName="Education">
  <pivotTables>
    <pivotTable tabId="3" name="PivotTable1"/>
    <pivotTable tabId="3" name="PivotTable2"/>
    <pivotTable tabId="3" name="PivotTable3"/>
  </pivotTables>
  <data>
    <tabular pivotCacheId="5104399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E8EB8F-B8F8-42F2-8E24-8C9C1BF090AE}" sourceName="Region">
  <pivotTables>
    <pivotTable tabId="3" name="PivotTable1"/>
  </pivotTables>
  <data>
    <tabular pivotCacheId="5104399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6AD30BF6-3D75-4D7B-9DA3-DB8D6ACD21CA}" cache="Slicer_Married_status" caption="Married status" rowHeight="234950"/>
  <slicer name="Education" xr10:uid="{2E460DF7-E667-482C-84D4-12AFD080CCB2}" cache="Slicer_Education" caption="Education" rowHeight="234950"/>
  <slicer name="Region" xr10:uid="{8F7709F7-EB10-4C5B-9038-D90E4696DCC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3" sqref="N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3C3E4-B5A3-4433-9B94-A5A9F6BE3603}">
  <dimension ref="A1:N1001"/>
  <sheetViews>
    <sheetView topLeftCell="A973" workbookViewId="0">
      <selection activeCell="J13" sqref="J13"/>
    </sheetView>
  </sheetViews>
  <sheetFormatPr defaultColWidth="11.88671875" defaultRowHeight="14.4" x14ac:dyDescent="0.3"/>
  <cols>
    <col min="4" max="4" width="11.88671875" style="3"/>
    <col min="10" max="10" width="18.77734375" bestFit="1"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aged", 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aged", 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aged", 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aged", 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Middle aged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IF(L195&gt;55,"Old",IF(L195&gt;=31,"Middle aged", IF(L195&lt;31,"Adolescent","Invalid")))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aged", IF(L259&lt;31,"Adolescent","Invalid")))</f>
        <v>Middle aged</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aged", IF(L323&lt;31,"Adolescent","Invalid")))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aged", IF(L387&lt;31,"Adolescent","Invalid")))</f>
        <v>Middle aged</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aged", IF(L451&lt;31,"Adolescent","Invalid")))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IF(L515&gt;55,"Old",IF(L515&gt;=31,"Middle aged", 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aged", 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IF(L643&gt;55,"Old",IF(L643&gt;=31,"Middle aged", 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IF(L707&gt;55,"Old",IF(L707&gt;=31,"Middle aged", 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Middle aged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aged", 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Middle aged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aged", IF(L835&lt;31,"Adolescent","Invalid")))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Middle aged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Middle aged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aged", 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aged", 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Middle aged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aged</v>
      </c>
      <c r="N1001" t="s">
        <v>15</v>
      </c>
    </row>
  </sheetData>
  <autoFilter ref="A1:N1001" xr:uid="{B9114C92-3FD9-49F1-BE38-A98A8CB0281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D9372-DF8D-410F-B11E-E6977ED2FE8C}">
  <dimension ref="B4:E50"/>
  <sheetViews>
    <sheetView topLeftCell="A31" workbookViewId="0">
      <selection activeCell="B45" sqref="B45"/>
    </sheetView>
  </sheetViews>
  <sheetFormatPr defaultRowHeight="14.4" x14ac:dyDescent="0.3"/>
  <cols>
    <col min="2" max="2" width="21.88671875" bestFit="1" customWidth="1"/>
    <col min="3" max="3" width="15.5546875" bestFit="1" customWidth="1"/>
    <col min="4" max="4" width="4" bestFit="1" customWidth="1"/>
    <col min="5" max="5" width="10.77734375" bestFit="1" customWidth="1"/>
  </cols>
  <sheetData>
    <row r="4" spans="2:5" x14ac:dyDescent="0.3">
      <c r="B4" s="7" t="s">
        <v>44</v>
      </c>
      <c r="C4" s="7" t="s">
        <v>45</v>
      </c>
      <c r="D4" s="8"/>
      <c r="E4" s="8"/>
    </row>
    <row r="5" spans="2:5" x14ac:dyDescent="0.3">
      <c r="B5" s="7" t="s">
        <v>42</v>
      </c>
      <c r="C5" s="8" t="s">
        <v>18</v>
      </c>
      <c r="D5" s="8" t="s">
        <v>15</v>
      </c>
      <c r="E5" s="8" t="s">
        <v>43</v>
      </c>
    </row>
    <row r="6" spans="2:5" x14ac:dyDescent="0.3">
      <c r="B6" s="9" t="s">
        <v>39</v>
      </c>
      <c r="C6" s="8">
        <v>53440</v>
      </c>
      <c r="D6" s="8">
        <v>55774.058577405856</v>
      </c>
      <c r="E6" s="8">
        <v>54580.777096114522</v>
      </c>
    </row>
    <row r="7" spans="2:5" x14ac:dyDescent="0.3">
      <c r="B7" s="9" t="s">
        <v>38</v>
      </c>
      <c r="C7" s="8">
        <v>56208.178438661707</v>
      </c>
      <c r="D7" s="8">
        <v>60123.966942148763</v>
      </c>
      <c r="E7" s="8">
        <v>58062.62230919765</v>
      </c>
    </row>
    <row r="8" spans="2:5" x14ac:dyDescent="0.3">
      <c r="B8" s="9" t="s">
        <v>43</v>
      </c>
      <c r="C8" s="8">
        <v>54874.759152215796</v>
      </c>
      <c r="D8" s="8">
        <v>57962.577962577961</v>
      </c>
      <c r="E8" s="8">
        <v>56360</v>
      </c>
    </row>
    <row r="27" spans="2:5" x14ac:dyDescent="0.3">
      <c r="B27" s="5" t="s">
        <v>46</v>
      </c>
      <c r="C27" s="5" t="s">
        <v>45</v>
      </c>
    </row>
    <row r="28" spans="2:5" x14ac:dyDescent="0.3">
      <c r="B28" s="5" t="s">
        <v>42</v>
      </c>
      <c r="C28" t="s">
        <v>18</v>
      </c>
      <c r="D28" t="s">
        <v>15</v>
      </c>
      <c r="E28" t="s">
        <v>43</v>
      </c>
    </row>
    <row r="29" spans="2:5" x14ac:dyDescent="0.3">
      <c r="B29" s="6" t="s">
        <v>16</v>
      </c>
      <c r="C29" s="4">
        <v>166</v>
      </c>
      <c r="D29" s="4">
        <v>200</v>
      </c>
      <c r="E29" s="4">
        <v>366</v>
      </c>
    </row>
    <row r="30" spans="2:5" x14ac:dyDescent="0.3">
      <c r="B30" s="6" t="s">
        <v>26</v>
      </c>
      <c r="C30" s="4">
        <v>92</v>
      </c>
      <c r="D30" s="4">
        <v>77</v>
      </c>
      <c r="E30" s="4">
        <v>169</v>
      </c>
    </row>
    <row r="31" spans="2:5" x14ac:dyDescent="0.3">
      <c r="B31" s="6" t="s">
        <v>22</v>
      </c>
      <c r="C31" s="4">
        <v>67</v>
      </c>
      <c r="D31" s="4">
        <v>95</v>
      </c>
      <c r="E31" s="4">
        <v>162</v>
      </c>
    </row>
    <row r="32" spans="2:5" x14ac:dyDescent="0.3">
      <c r="B32" s="6" t="s">
        <v>23</v>
      </c>
      <c r="C32" s="4">
        <v>116</v>
      </c>
      <c r="D32" s="4">
        <v>76</v>
      </c>
      <c r="E32" s="4">
        <v>192</v>
      </c>
    </row>
    <row r="33" spans="2:5" x14ac:dyDescent="0.3">
      <c r="B33" s="6" t="s">
        <v>47</v>
      </c>
      <c r="C33" s="4">
        <v>78</v>
      </c>
      <c r="D33" s="4">
        <v>33</v>
      </c>
      <c r="E33" s="4">
        <v>111</v>
      </c>
    </row>
    <row r="34" spans="2:5" x14ac:dyDescent="0.3">
      <c r="B34" s="6" t="s">
        <v>43</v>
      </c>
      <c r="C34" s="4">
        <v>519</v>
      </c>
      <c r="D34" s="4">
        <v>481</v>
      </c>
      <c r="E34" s="4">
        <v>1000</v>
      </c>
    </row>
    <row r="45" spans="2:5" x14ac:dyDescent="0.3">
      <c r="B45" s="5" t="s">
        <v>46</v>
      </c>
      <c r="C45" s="5" t="s">
        <v>45</v>
      </c>
    </row>
    <row r="46" spans="2:5" x14ac:dyDescent="0.3">
      <c r="B46" s="5" t="s">
        <v>42</v>
      </c>
      <c r="C46" t="s">
        <v>18</v>
      </c>
      <c r="D46" t="s">
        <v>15</v>
      </c>
      <c r="E46" t="s">
        <v>43</v>
      </c>
    </row>
    <row r="47" spans="2:5" x14ac:dyDescent="0.3">
      <c r="B47" s="6" t="s">
        <v>48</v>
      </c>
      <c r="C47" s="4">
        <v>71</v>
      </c>
      <c r="D47" s="4">
        <v>39</v>
      </c>
      <c r="E47" s="4">
        <v>110</v>
      </c>
    </row>
    <row r="48" spans="2:5" x14ac:dyDescent="0.3">
      <c r="B48" s="6" t="s">
        <v>49</v>
      </c>
      <c r="C48" s="4">
        <v>331</v>
      </c>
      <c r="D48" s="4">
        <v>388</v>
      </c>
      <c r="E48" s="4">
        <v>719</v>
      </c>
    </row>
    <row r="49" spans="2:5" x14ac:dyDescent="0.3">
      <c r="B49" s="6" t="s">
        <v>50</v>
      </c>
      <c r="C49" s="4">
        <v>117</v>
      </c>
      <c r="D49" s="4">
        <v>54</v>
      </c>
      <c r="E49" s="4">
        <v>171</v>
      </c>
    </row>
    <row r="50" spans="2:5" x14ac:dyDescent="0.3">
      <c r="B50" s="6" t="s">
        <v>43</v>
      </c>
      <c r="C50" s="4">
        <v>519</v>
      </c>
      <c r="D50" s="4">
        <v>481</v>
      </c>
      <c r="E5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B7339-B175-47B3-A910-D513BBAE63BE}">
  <dimension ref="A1:K4"/>
  <sheetViews>
    <sheetView showGridLines="0" workbookViewId="0">
      <selection activeCell="S12" sqref="S12"/>
    </sheetView>
  </sheetViews>
  <sheetFormatPr defaultRowHeight="14.4" x14ac:dyDescent="0.3"/>
  <sheetData>
    <row r="1" spans="1:11" x14ac:dyDescent="0.3">
      <c r="A1" s="10"/>
      <c r="B1" s="10"/>
      <c r="C1" s="10"/>
      <c r="D1" s="10"/>
      <c r="E1" s="10"/>
      <c r="F1" s="10"/>
      <c r="G1" s="10"/>
      <c r="H1" s="10"/>
      <c r="I1" s="10"/>
      <c r="J1" s="10"/>
      <c r="K1" s="10"/>
    </row>
    <row r="2" spans="1:11" ht="25.8" x14ac:dyDescent="0.5">
      <c r="A2" s="10"/>
      <c r="B2" s="10"/>
      <c r="C2" s="10"/>
      <c r="D2" s="11" t="s">
        <v>51</v>
      </c>
      <c r="E2" s="12"/>
      <c r="F2" s="12"/>
      <c r="G2" s="12"/>
      <c r="H2" s="10"/>
      <c r="I2" s="10"/>
      <c r="J2" s="10"/>
      <c r="K2" s="10"/>
    </row>
    <row r="3" spans="1:11" x14ac:dyDescent="0.3">
      <c r="A3" s="10"/>
      <c r="B3" s="10"/>
      <c r="C3" s="10"/>
      <c r="D3" s="10"/>
      <c r="E3" s="10"/>
      <c r="F3" s="10"/>
      <c r="G3" s="10"/>
      <c r="H3" s="10"/>
      <c r="I3" s="10"/>
      <c r="J3" s="10"/>
      <c r="K3" s="10"/>
    </row>
    <row r="4" spans="1:11" x14ac:dyDescent="0.3">
      <c r="A4" s="10"/>
      <c r="B4" s="10"/>
      <c r="C4" s="10"/>
      <c r="D4" s="10"/>
      <c r="E4" s="10"/>
      <c r="F4" s="10"/>
      <c r="G4" s="10"/>
      <c r="H4" s="10"/>
      <c r="I4" s="10"/>
      <c r="J4" s="10"/>
      <c r="K4" s="1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2024-07-12T07:13:06Z</dcterms:modified>
</cp:coreProperties>
</file>