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X:\satish\practicalstat\"/>
    </mc:Choice>
  </mc:AlternateContent>
  <xr:revisionPtr revIDLastSave="0" documentId="13_ncr:1_{7547FE63-18F6-4223-A1E8-2F79C47477D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G4" i="2"/>
  <c r="B10" i="2"/>
  <c r="C4" i="2"/>
  <c r="D4" i="2"/>
  <c r="E4" i="2"/>
  <c r="F4" i="2"/>
  <c r="B8" i="2"/>
  <c r="B9" i="2" s="1"/>
  <c r="B7" i="2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<sst xmlns="http://schemas.openxmlformats.org/spreadsheetml/2006/main" count="23" uniqueCount="21">
  <si>
    <t>no head</t>
  </si>
  <si>
    <t>atleast one head</t>
  </si>
  <si>
    <t xml:space="preserve">exactly two heads </t>
  </si>
  <si>
    <t>atmost 5 heads</t>
  </si>
  <si>
    <t>between 5 and 8 heads</t>
  </si>
  <si>
    <t xml:space="preserve">if 10 unbiased coin are tosed find the probability of gettign </t>
  </si>
  <si>
    <t>n</t>
  </si>
  <si>
    <t>p</t>
  </si>
  <si>
    <t>q</t>
  </si>
  <si>
    <t>p(x=0)</t>
  </si>
  <si>
    <t>p(x&gt;=1)</t>
  </si>
  <si>
    <t>p(x=2)</t>
  </si>
  <si>
    <t>p(x&lt;=5)</t>
  </si>
  <si>
    <t>p(5&lt;x&lt;8)</t>
  </si>
  <si>
    <t>fit the binomial distributionto the followign data</t>
  </si>
  <si>
    <t>x</t>
  </si>
  <si>
    <t>f</t>
  </si>
  <si>
    <t>N</t>
  </si>
  <si>
    <r>
      <t> </t>
    </r>
    <r>
      <rPr>
        <sz val="15"/>
        <rFont val="Arial"/>
        <family val="2"/>
      </rPr>
      <t>x̄</t>
    </r>
  </si>
  <si>
    <t>np</t>
  </si>
  <si>
    <t>p(X=x)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</si>
</sst>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D17"/>
  <sheetViews>
    <sheetView workbookViewId="0">
      <selection activeCell="D18" sqref="D18"/>
    </sheetView>
  </sheetViews>
  <sheetFormatPr defaultRowHeight="15" x14ac:dyDescent="0.25"/>
  <sheetData>
    <row r="2" spans="3:4" x14ac:dyDescent="0.25">
      <c r="C2" t="s">
        <v>5</v>
      </c>
    </row>
    <row r="3" spans="3:4" x14ac:dyDescent="0.25">
      <c r="C3" t="s">
        <v>0</v>
      </c>
    </row>
    <row r="4" spans="3:4" x14ac:dyDescent="0.25">
      <c r="C4" t="s">
        <v>1</v>
      </c>
    </row>
    <row r="5" spans="3:4" x14ac:dyDescent="0.25">
      <c r="C5" t="s">
        <v>2</v>
      </c>
    </row>
    <row r="6" spans="3:4" x14ac:dyDescent="0.25">
      <c r="C6" t="s">
        <v>3</v>
      </c>
    </row>
    <row r="7" spans="3:4" x14ac:dyDescent="0.25">
      <c r="C7" t="s">
        <v>4</v>
      </c>
    </row>
    <row r="9" spans="3:4" x14ac:dyDescent="0.25">
      <c r="C9" t="s">
        <v>6</v>
      </c>
      <c r="D9">
        <v>10</v>
      </c>
    </row>
    <row r="10" spans="3:4" x14ac:dyDescent="0.25">
      <c r="C10" t="s">
        <v>7</v>
      </c>
      <c r="D10">
        <v>0.5</v>
      </c>
    </row>
    <row r="11" spans="3:4" x14ac:dyDescent="0.25">
      <c r="C11" t="s">
        <v>8</v>
      </c>
      <c r="D11">
        <v>0.5</v>
      </c>
    </row>
    <row r="13" spans="3:4" x14ac:dyDescent="0.25">
      <c r="C13" t="s">
        <v>9</v>
      </c>
      <c r="D13">
        <f>BINOMDIST(0,D9,D10,0)</f>
        <v>9.765625E-4</v>
      </c>
    </row>
    <row r="14" spans="3:4" x14ac:dyDescent="0.25">
      <c r="C14" t="s">
        <v>10</v>
      </c>
      <c r="D14">
        <f>1-BINOMDIST(0,D9,D10,1)</f>
        <v>0.9990234375</v>
      </c>
    </row>
    <row r="15" spans="3:4" x14ac:dyDescent="0.25">
      <c r="C15" t="s">
        <v>11</v>
      </c>
      <c r="D15">
        <f>BINOMDIST(2,D9,D10,0)</f>
        <v>4.3945312499999972E-2</v>
      </c>
    </row>
    <row r="16" spans="3:4" x14ac:dyDescent="0.25">
      <c r="C16" t="s">
        <v>12</v>
      </c>
      <c r="D16">
        <f>BINOMDIST(5,D9,D10,1)</f>
        <v>0.623046875</v>
      </c>
    </row>
    <row r="17" spans="3:4" x14ac:dyDescent="0.25">
      <c r="C17" t="s">
        <v>13</v>
      </c>
      <c r="D17">
        <f>BINOMDIST(6,D9,D10,0)+BINOMDIST(7,D9,D10,0)</f>
        <v>0.32226562500000011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C47D-AAA0-4DB9-BC3D-D40206A45611}">
  <dimension ref="A1:G10"/>
  <sheetViews>
    <sheetView tabSelected="1" workbookViewId="0">
      <selection activeCell="B4" sqref="B4"/>
    </sheetView>
  </sheetViews>
  <sheetFormatPr defaultRowHeight="15" x14ac:dyDescent="0.25"/>
  <sheetData>
    <row r="1" spans="1:7" x14ac:dyDescent="0.25">
      <c r="A1" t="s">
        <v>14</v>
      </c>
    </row>
    <row r="2" spans="1:7" x14ac:dyDescent="0.25">
      <c r="A2" t="s">
        <v>15</v>
      </c>
      <c r="B2">
        <v>0</v>
      </c>
      <c r="C2">
        <v>1</v>
      </c>
      <c r="D2">
        <v>2</v>
      </c>
      <c r="E2">
        <v>3</v>
      </c>
      <c r="F2">
        <v>4</v>
      </c>
    </row>
    <row r="3" spans="1:7" x14ac:dyDescent="0.25">
      <c r="A3" t="s">
        <v>16</v>
      </c>
      <c r="B3">
        <v>28</v>
      </c>
      <c r="C3">
        <v>62</v>
      </c>
      <c r="D3">
        <v>46</v>
      </c>
      <c r="E3">
        <v>20</v>
      </c>
      <c r="F3">
        <v>4</v>
      </c>
    </row>
    <row r="4" spans="1:7" x14ac:dyDescent="0.25">
      <c r="A4" t="s">
        <v>20</v>
      </c>
      <c r="B4">
        <f>BINOMDIST(B2,$B$6,$B$10,0)</f>
        <v>0.16842848062515259</v>
      </c>
      <c r="C4">
        <f t="shared" ref="C4:F4" si="0">BINOMDIST(C2,$B$6,$B$10,0)</f>
        <v>0.37793707847595209</v>
      </c>
      <c r="D4">
        <f t="shared" si="0"/>
        <v>0.31802022457122803</v>
      </c>
      <c r="E4">
        <f t="shared" si="0"/>
        <v>0.11893439292907709</v>
      </c>
      <c r="F4">
        <f t="shared" si="0"/>
        <v>1.6679823398590081E-2</v>
      </c>
      <c r="G4">
        <f>SUM(B4:F4)</f>
        <v>1</v>
      </c>
    </row>
    <row r="6" spans="1:7" x14ac:dyDescent="0.25">
      <c r="A6" t="s">
        <v>6</v>
      </c>
      <c r="B6">
        <v>4</v>
      </c>
    </row>
    <row r="7" spans="1:7" x14ac:dyDescent="0.25">
      <c r="A7" t="s">
        <v>17</v>
      </c>
      <c r="B7">
        <f>SUM(B3:F3)</f>
        <v>160</v>
      </c>
    </row>
    <row r="8" spans="1:7" ht="18.75" x14ac:dyDescent="0.25">
      <c r="A8" s="1" t="s">
        <v>18</v>
      </c>
      <c r="B8">
        <f>SUMPRODUCT(B2:F2,B3:F3)/B7</f>
        <v>1.4375</v>
      </c>
    </row>
    <row r="9" spans="1:7" x14ac:dyDescent="0.25">
      <c r="A9" t="s">
        <v>19</v>
      </c>
      <c r="B9">
        <f>B8</f>
        <v>1.4375</v>
      </c>
    </row>
    <row r="10" spans="1:7" x14ac:dyDescent="0.25">
      <c r="A10" t="s">
        <v>7</v>
      </c>
      <c r="B10">
        <f>B9/B6</f>
        <v>0.359375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samriddhi lab</dc:creator>
  <cp:lastModifiedBy>samriddhi lab</cp:lastModifiedBy>
  <dcterms:created xsi:type="dcterms:W3CDTF">2015-06-05T18:17:20Z</dcterms:created>
  <dcterms:modified xsi:type="dcterms:W3CDTF">2023-07-25T07:50:29Z</dcterms:modified>
</cp:coreProperties>
</file>