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defaultThemeVersion="166925"/>
  <mc:AlternateContent xmlns:mc="http://schemas.openxmlformats.org/markup-compatibility/2006">
    <mc:Choice Requires="x15">
      <x15ac:absPath xmlns:x15ac="http://schemas.microsoft.com/office/spreadsheetml/2010/11/ac" url="https://d.docs.live.net/4680B8C89E4B943C/Documents/"/>
    </mc:Choice>
  </mc:AlternateContent>
  <xr:revisionPtr revIDLastSave="0" documentId="8_{1D2250BC-BFC9-4BD2-BBE8-1CAFB8A02B59}" xr6:coauthVersionLast="47" xr6:coauthVersionMax="47" xr10:uidLastSave="{00000000-0000-0000-0000-000000000000}"/>
  <bookViews>
    <workbookView xWindow="-120" yWindow="-120" windowWidth="51840" windowHeight="21840" tabRatio="317" xr2:uid="{00000000-000D-0000-FFFF-FFFF00000000}"/>
  </bookViews>
  <sheets>
    <sheet name="Reporte Mensual" sheetId="2" r:id="rId1"/>
    <sheet name="Hoja1" sheetId="3" r:id="rId2"/>
  </sheets>
  <definedNames>
    <definedName name="_xlnm._FilterDatabase" localSheetId="0" hidden="1">'Reporte Mensual'!$A$1:$N$22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Cabello</author>
    <author>Ivan Islas</author>
  </authors>
  <commentList>
    <comment ref="C1" authorId="0" shapeId="0" xr:uid="{606B2240-E3FB-4CB6-8307-5AE86E80CC99}">
      <text>
        <r>
          <rPr>
            <b/>
            <sz val="9"/>
            <color rgb="FF000000"/>
            <rFont val="Tahoma"/>
            <family val="2"/>
          </rPr>
          <t xml:space="preserve">ID Tempus ó
</t>
        </r>
        <r>
          <rPr>
            <b/>
            <sz val="9"/>
            <color rgb="FF000000"/>
            <rFont val="Tahoma"/>
            <family val="2"/>
          </rPr>
          <t>No. Empleado</t>
        </r>
      </text>
    </comment>
    <comment ref="D1" authorId="0" shapeId="0" xr:uid="{4EA97D7C-DCCD-427C-8E10-7BFCACBFCF2C}">
      <text>
        <r>
          <rPr>
            <b/>
            <sz val="9"/>
            <color indexed="81"/>
            <rFont val="Tahoma"/>
            <family val="2"/>
          </rPr>
          <t>Usuario Walmart</t>
        </r>
      </text>
    </comment>
    <comment ref="E1" authorId="0" shapeId="0" xr:uid="{521F224F-BFAD-4C25-A20E-32682EE49594}">
      <text>
        <r>
          <rPr>
            <b/>
            <sz val="9"/>
            <color indexed="81"/>
            <rFont val="Tahoma"/>
            <family val="2"/>
          </rPr>
          <t>Nombre completo sin acentos</t>
        </r>
      </text>
    </comment>
    <comment ref="F1" authorId="0" shapeId="0" xr:uid="{093C9E06-7A63-4BFC-826E-878D37451770}">
      <text>
        <r>
          <rPr>
            <sz val="9"/>
            <color indexed="81"/>
            <rFont val="Tahoma"/>
            <family val="2"/>
          </rPr>
          <t xml:space="preserve">Gerente Axity: </t>
        </r>
        <r>
          <rPr>
            <b/>
            <sz val="9"/>
            <color indexed="81"/>
            <rFont val="Tahoma"/>
            <family val="2"/>
          </rPr>
          <t xml:space="preserve">Haydeé Castañeda </t>
        </r>
        <r>
          <rPr>
            <b/>
            <sz val="9"/>
            <color indexed="81"/>
            <rFont val="Tahoma"/>
            <family val="2"/>
          </rPr>
          <t xml:space="preserve">= </t>
        </r>
        <r>
          <rPr>
            <sz val="9"/>
            <color indexed="81"/>
            <rFont val="Tahoma"/>
            <family val="2"/>
          </rPr>
          <t>Tribe Lead de "</t>
        </r>
        <r>
          <rPr>
            <b/>
            <sz val="9"/>
            <color indexed="81"/>
            <rFont val="Tahoma"/>
            <family val="2"/>
          </rPr>
          <t>Datos</t>
        </r>
        <r>
          <rPr>
            <sz val="9"/>
            <color indexed="81"/>
            <rFont val="Tahoma"/>
            <family val="2"/>
          </rPr>
          <t>"</t>
        </r>
        <r>
          <rPr>
            <b/>
            <sz val="9"/>
            <color indexed="81"/>
            <rFont val="Tahoma"/>
            <family val="2"/>
          </rPr>
          <t xml:space="preserve">
</t>
        </r>
        <r>
          <rPr>
            <sz val="9"/>
            <color indexed="81"/>
            <rFont val="Tahoma"/>
            <family val="2"/>
          </rPr>
          <t>Gerente Axity:</t>
        </r>
        <r>
          <rPr>
            <b/>
            <sz val="9"/>
            <color indexed="81"/>
            <rFont val="Tahoma"/>
            <family val="2"/>
          </rPr>
          <t xml:space="preserve"> David Rodríguez = </t>
        </r>
        <r>
          <rPr>
            <sz val="9"/>
            <color indexed="81"/>
            <rFont val="Tahoma"/>
            <family val="2"/>
          </rPr>
          <t>Tribe Lead de "</t>
        </r>
        <r>
          <rPr>
            <b/>
            <sz val="9"/>
            <color indexed="81"/>
            <rFont val="Tahoma"/>
            <family val="2"/>
          </rPr>
          <t>Aplicaciones</t>
        </r>
        <r>
          <rPr>
            <sz val="9"/>
            <color indexed="81"/>
            <rFont val="Tahoma"/>
            <family val="2"/>
          </rPr>
          <t>"</t>
        </r>
      </text>
    </comment>
    <comment ref="G1" authorId="0" shapeId="0" xr:uid="{64CF55DC-E9CE-4CA2-871A-83D77CCA6D22}">
      <text>
        <r>
          <rPr>
            <b/>
            <sz val="9"/>
            <color indexed="81"/>
            <rFont val="Tahoma"/>
            <family val="2"/>
          </rPr>
          <t>Líder Axity</t>
        </r>
      </text>
    </comment>
    <comment ref="H1" authorId="0" shapeId="0" xr:uid="{6ADBE60D-8F4C-4F10-9BA8-11BBEC5ABA9F}">
      <text>
        <r>
          <rPr>
            <b/>
            <sz val="9"/>
            <color indexed="81"/>
            <rFont val="Tahoma"/>
            <family val="2"/>
          </rPr>
          <t xml:space="preserve">Líder Walmart  ó Tech Lead
</t>
        </r>
      </text>
    </comment>
    <comment ref="I1" authorId="1" shapeId="0" xr:uid="{00000000-0006-0000-0000-000002000000}">
      <text>
        <r>
          <rPr>
            <b/>
            <sz val="9"/>
            <color indexed="81"/>
            <rFont val="Tahoma"/>
            <family val="2"/>
          </rPr>
          <t>Si aplica</t>
        </r>
        <r>
          <rPr>
            <sz val="9"/>
            <color indexed="81"/>
            <rFont val="Tahoma"/>
            <family val="2"/>
          </rPr>
          <t xml:space="preserve">
Empieza con ROADSUBIN</t>
        </r>
      </text>
    </comment>
    <comment ref="K1" authorId="1" shapeId="0" xr:uid="{9573123F-1D80-4EC3-9785-46C2DDF302D8}">
      <text>
        <r>
          <rPr>
            <b/>
            <sz val="9"/>
            <color rgb="FF000000"/>
            <rFont val="Tahoma"/>
            <family val="2"/>
          </rPr>
          <t xml:space="preserve">Incidencias de ausencia total </t>
        </r>
        <r>
          <rPr>
            <sz val="9"/>
            <color rgb="FF000000"/>
            <rFont val="Tahoma"/>
            <family val="2"/>
          </rPr>
          <t xml:space="preserve">aquí (vacaciones, festivos oficial, permisos o incapacidad).
</t>
        </r>
        <r>
          <rPr>
            <b/>
            <sz val="9"/>
            <color rgb="FF000000"/>
            <rFont val="Tahoma"/>
            <family val="2"/>
          </rPr>
          <t xml:space="preserve">Medio día laborado: </t>
        </r>
        <r>
          <rPr>
            <sz val="9"/>
            <color rgb="FF000000"/>
            <rFont val="Tahoma"/>
            <family val="2"/>
          </rPr>
          <t xml:space="preserve">actividades aquí y justificación en 'Comentarios'.
</t>
        </r>
      </text>
    </comment>
    <comment ref="L1" authorId="0" shapeId="0" xr:uid="{DD11CE33-ABE3-4415-A9D8-496B08A46C85}">
      <text>
        <r>
          <rPr>
            <b/>
            <sz val="9"/>
            <color indexed="81"/>
            <rFont val="Tahoma"/>
            <family val="2"/>
          </rPr>
          <t>Capturar horas laboradas.
En caso de ausencia total colocar 0 (cero).</t>
        </r>
      </text>
    </comment>
  </commentList>
</comments>
</file>

<file path=xl/sharedStrings.xml><?xml version="1.0" encoding="utf-8"?>
<sst xmlns="http://schemas.openxmlformats.org/spreadsheetml/2006/main" count="220" uniqueCount="50">
  <si>
    <t>Proveedor</t>
  </si>
  <si>
    <t>Fecha</t>
  </si>
  <si>
    <t>ID Consultor</t>
  </si>
  <si>
    <t>Usuario de Windows</t>
  </si>
  <si>
    <t>Nombre del profesional</t>
  </si>
  <si>
    <t>Axity Tribe</t>
  </si>
  <si>
    <t>Axity Squad Lead</t>
  </si>
  <si>
    <t>WM Tech Lead</t>
  </si>
  <si>
    <t>ID Jira</t>
  </si>
  <si>
    <t>Nombre del proyecto</t>
  </si>
  <si>
    <t>Actividades</t>
  </si>
  <si>
    <t>Horas</t>
  </si>
  <si>
    <t>Entregables</t>
  </si>
  <si>
    <t>Comentarios</t>
  </si>
  <si>
    <t>Axity</t>
  </si>
  <si>
    <t>vn57rn3</t>
  </si>
  <si>
    <t>Pablo Alberto Villarreal Reyes</t>
  </si>
  <si>
    <t>Datos</t>
  </si>
  <si>
    <t>Alicia Cuamatzi</t>
  </si>
  <si>
    <t>Víctor Flores
David Villa</t>
  </si>
  <si>
    <t>ROADSUBIN-17833</t>
  </si>
  <si>
    <t>MX - MER - Inteligencia de Precios / Dig. Cambios de Precio (PriceX, DP, FyV)</t>
  </si>
  <si>
    <t>Ejecución Casos de Prueba Digitalización
Documentación Casos de Prueba Digitalización
Reporte de Bugs Digitalización
Onboading Promo-Negocio
Ejecución Casos de Prueba Kraken
Documentación Casos de Prueba Kraken
Reporte de Bugs Kraken</t>
  </si>
  <si>
    <t>Revisión de Corrección de Bugs Digitalización
Documentación de Bugs Digitalización
Revisión de Corrección de Bugs Kraken
Documentación de Bugs Kraken
Pruebas Estres-Carga</t>
  </si>
  <si>
    <t>Revisión de Corrección de Bugs Digitalización
Documentación de Bugs Digitalización
Revisión de Corrección de Bugs Kraken
Documentación de Bugs Kraken</t>
  </si>
  <si>
    <t>Revisión de Corrección de Bugs Digitalización
Documentación de Bugs Digitalización
Refinamiento Digitalización 
Sesión DX-GenAI
Revisión de Corrección de Bugs Kraken
Documentación de Bugs Kraken
Refinamiento Kraken parte 1</t>
  </si>
  <si>
    <t>Validación y Revisión de Entregables Digitalización
Review Digitalización
Compass Spring Planning
Validación y Revisión de Entregables Kraken
Review Kraken
Refinamiento parte 2 + Planning</t>
  </si>
  <si>
    <t>Solicitud de Vo. Bo. HU's Probadas y Certificadas</t>
  </si>
  <si>
    <t>Retrospectiva Compass
Análisis de HU's Digitalización
Roadmap Precios-Promos
Análisis de HU's Kraken
Retrospectiva Kraken
Automatches E2E</t>
  </si>
  <si>
    <t>Documentación Casos de Prueba Digitalización
Seguimiento de Bugs Digitalización
Review HU's
Tasking Promo CP MCR
Dudas Selenium
Documentación Casos de Prueba Kraken</t>
  </si>
  <si>
    <t>Documentación Casos de Prueba Digitalización
Seguimiento de Bugs Digitalización
Pruebas Cancelación
Documentación Casos de Prueba Kraken</t>
  </si>
  <si>
    <t>Documentación Casos de Prueba Digitalización
Seguimiento de Bugs Digitalización
Documentación Casos de Prueba Kraken</t>
  </si>
  <si>
    <t>Ejecución Casos de Prueba Digitalización
Documentación Casos de Prueba Digitalización
Reporte de Bugs Digitalización
Funcional Testing Gate
Cargas en DP
Ejecución Casos de Prueba Kraken
Documentación Casos de Prueba Kraken
Reporte de Bugs Kraken</t>
  </si>
  <si>
    <t>Revisión de Corrección de Bugs Digitalización
Documentación de Bugs Digitalización
Pruebas de flujos integrales
Revisión de Corrección de Bugs Kraken
Documentación de Bugs Kraken
API server 73</t>
  </si>
  <si>
    <t>Revisión de Corrección de Bugs Digitalización
Documentación de Bugs Digitalización
Refinamiento Inteligencia de Precios
Revisión de Corrección de Bugs Kraken
Documentación de Bugs Kraken</t>
  </si>
  <si>
    <t>Revisión de Corrección de Bugs Digitalización
Documentación de Bugs Digitalización
Revisión de Corrección de Bugs Kraken
Documentación de Bugs Kraken
Refinamiento Kraken parte 1</t>
  </si>
  <si>
    <t>N/A</t>
  </si>
  <si>
    <t>Validación y Revisión de Entregables Digitalización
Review Digitalización
Compass Spring Planning
Service Registry
Validación y Revisión de Entregables Kraken
Review Kraken
Refinamiento parte 2 + Planning</t>
  </si>
  <si>
    <t>Retrospectiva Compass
Análisis de HU's Digitalización
Organización CP
Pruebas M1
Acceso a DP
Asignación HU's
Revisión HU's
Análisis de HU's Kraken
Retrospectiva Kraken</t>
  </si>
  <si>
    <t>Documentación Casos de Prueba Digitalización
Seguimiento de Bugs Digitalización
Documentación Casos de Prueba Kraken
Alineación MeliDespensa</t>
  </si>
  <si>
    <t>Documentación Casos de Prueba Digitalización
Seguimiento de Bugs Digitalización
Pruebas de Estrés Cost Analytics
Documentación Casos de Prueba Kraken</t>
  </si>
  <si>
    <t>Documentación Casos de Prueba Digitalización
Seguimiento de Bugs Digitalización
Integración AI
Pruebas de Estrés ATOM
Revisión de Documentación
Documentación Casos de Prueba Kraken</t>
  </si>
  <si>
    <t>Ejecución Casos de Prueba Digitalización
Documentación Casos de Prueba Digitalización
Pruebas Unitarias AI
Pruebas de Estrés Parrilla
Ejecución Casos de Prueba Kraken
Documentación Casos de Prueba Kraken
Reporte de Bugs Kraken</t>
  </si>
  <si>
    <t>PM-DP-C1GRASSNB9A9</t>
  </si>
  <si>
    <t>01 SC PRUEBA 1X$7</t>
  </si>
  <si>
    <t>W</t>
  </si>
  <si>
    <t>27/05/2025</t>
  </si>
  <si>
    <t>28/05/2025</t>
  </si>
  <si>
    <t>01 WE PRUEBA 1X$7</t>
  </si>
  <si>
    <t>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</si>
</sst>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164" formatCode="[$-409]d\-mmm\-yy;@"/>
    <numFmt numFmtId="165" formatCode="dd/mm/yyyy"/>
  </numFmts>
  <fonts count="11">
    <font>
      <sz val="11"/>
      <color theme="1"/>
      <name val="Calibri"/>
      <family val="2"/>
      <scheme val="minor"/>
    </font>
    <font>
      <b/>
      <sz val="11"/>
      <color theme="1"/>
      <name val="Calibri"/>
      <family val="2"/>
      <scheme val="minor"/>
    </font>
    <font>
      <sz val="9"/>
      <color indexed="81"/>
      <name val="Tahoma"/>
      <family val="2"/>
    </font>
    <font>
      <sz val="10"/>
      <color theme="1"/>
      <name val="Segoe "/>
    </font>
    <font>
      <b/>
      <sz val="9"/>
      <color theme="0"/>
      <name val="Segoe "/>
    </font>
    <font>
      <b/>
      <sz val="9"/>
      <color indexed="81"/>
      <name val="Tahoma"/>
      <family val="2"/>
    </font>
    <font>
      <sz val="10"/>
      <name val="Segoe "/>
    </font>
    <font>
      <b/>
      <sz val="9"/>
      <color rgb="FF000000"/>
      <name val="Tahoma"/>
      <family val="2"/>
    </font>
    <font>
      <sz val="9"/>
      <color rgb="FF000000"/>
      <name val="Tahoma"/>
      <family val="2"/>
    </font>
    <font>
      <sz val="8"/>
      <name val="Calibri"/>
      <family val="2"/>
      <scheme val="minor"/>
    </font>
    <font>
      <sz val="11"/>
      <color rgb="FF212529"/>
      <name val="Roboto"/>
      <charset val="1"/>
    </font>
  </fonts>
  <fills count="6">
    <fill>
      <patternFill patternType="none"/>
    </fill>
    <fill>
      <patternFill patternType="gray125"/>
    </fill>
    <fill>
      <patternFill patternType="solid">
        <fgColor rgb="FF002060"/>
        <bgColor indexed="64"/>
      </patternFill>
    </fill>
    <fill>
      <patternFill patternType="solid">
        <fgColor theme="8"/>
        <bgColor indexed="64"/>
      </patternFill>
    </fill>
    <fill>
      <patternFill patternType="solid">
        <fgColor theme="4" tint="0.79998168889431442"/>
        <bgColor theme="4" tint="0.79998168889431442"/>
      </patternFill>
    </fill>
    <fill>
      <patternFill patternType="solid">
        <fgColor rgb="FFFFFFFF"/>
        <bgColor indexed="64"/>
      </patternFill>
    </fill>
  </fills>
  <borders count="3">
    <border>
      <left/>
      <right/>
      <top/>
      <bottom/>
      <diagonal/>
    </border>
    <border>
      <left style="thin">
        <color theme="4"/>
      </left>
      <right style="thin">
        <color theme="4"/>
      </right>
      <top style="thin">
        <color theme="4"/>
      </top>
      <bottom style="thin">
        <color theme="4"/>
      </bottom>
      <diagonal/>
    </border>
    <border>
      <left/>
      <right/>
      <top style="thin">
        <color rgb="FFDEE2E6"/>
      </top>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15" fontId="3" fillId="0" borderId="0" xfId="0" applyNumberFormat="1" applyFont="1" applyAlignment="1">
      <alignment horizontal="center" vertical="center"/>
    </xf>
    <xf numFmtId="14" fontId="3" fillId="0" borderId="0" xfId="0" applyNumberFormat="1" applyFont="1" applyAlignment="1">
      <alignment horizontal="center" vertical="center"/>
    </xf>
    <xf numFmtId="0" fontId="4" fillId="2" borderId="0" xfId="0" applyFont="1" applyFill="1" applyAlignment="1">
      <alignment horizontal="center" vertical="center" wrapText="1"/>
    </xf>
    <xf numFmtId="14" fontId="3" fillId="0" borderId="0" xfId="0" quotePrefix="1" applyNumberFormat="1" applyFont="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xf>
    <xf numFmtId="14" fontId="6" fillId="0" borderId="0" xfId="0" applyNumberFormat="1" applyFont="1" applyAlignment="1">
      <alignment horizontal="center" vertical="center"/>
    </xf>
    <xf numFmtId="14" fontId="3" fillId="0" borderId="0" xfId="0" applyNumberFormat="1" applyFont="1" applyAlignment="1">
      <alignment horizontal="left" vertical="center" wrapText="1"/>
    </xf>
    <xf numFmtId="14" fontId="3" fillId="0" borderId="0" xfId="0" applyNumberFormat="1" applyFont="1" applyAlignment="1">
      <alignment horizontal="center" vertical="center" wrapText="1"/>
    </xf>
    <xf numFmtId="164" fontId="6" fillId="0" borderId="0" xfId="0" applyNumberFormat="1" applyFont="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14" fontId="3" fillId="4" borderId="1" xfId="0" applyNumberFormat="1" applyFont="1" applyFill="1" applyBorder="1" applyAlignment="1">
      <alignment horizontal="left" vertical="center" wrapText="1"/>
    </xf>
    <xf numFmtId="0" fontId="10" fillId="5" borderId="2" xfId="0" applyFont="1" applyFill="1" applyBorder="1" applyAlignment="1">
      <alignment wrapText="1"/>
    </xf>
    <xf numFmtId="6" fontId="10" fillId="5" borderId="2" xfId="0" applyNumberFormat="1" applyFont="1" applyFill="1" applyBorder="1" applyAlignment="1">
      <alignment wrapText="1"/>
    </xf>
    <xf numFmtId="165" fontId="3" fillId="0" borderId="0" xfId="0" applyNumberFormat="1" applyFont="1" applyFill="1" applyAlignment="1">
      <alignment horizontal="center" vertical="center"/>
    </xf>
    <xf numFmtId="165" fontId="3" fillId="0" borderId="0" xfId="0" applyNumberFormat="1" applyFont="1" applyFill="1" applyAlignment="1">
      <alignment horizontal="left" vertical="center" wrapText="1"/>
    </xf>
    <xf numFmtId="0" fontId="3" fillId="0" borderId="0" xfId="0" applyNumberFormat="1" applyFont="1" applyFill="1" applyAlignment="1">
      <alignment horizontal="center" vertical="center"/>
    </xf>
    <xf numFmtId="165" fontId="3" fillId="0" borderId="0" xfId="0" quotePrefix="1" applyNumberFormat="1" applyFont="1" applyFill="1" applyAlignment="1">
      <alignment horizontal="center" vertical="center"/>
    </xf>
  </cellXfs>
  <cellStyles count="1">
    <cellStyle name="Normal" xfId="0" builtinId="0"/>
  </cellStyles>
  <dxfs count="31">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6" formatCode="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6" formatCode="d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mmm\-yy"/>
      <alignment horizontal="center" vertical="center" textRotation="0" wrapText="0" indent="0" justifyLastLine="0" shrinkToFit="0" readingOrder="0"/>
    </dxf>
    <dxf>
      <font>
        <strike val="0"/>
        <outline val="0"/>
        <shadow val="0"/>
        <u val="none"/>
        <vertAlign val="baseline"/>
        <sz val="10"/>
        <color theme="0"/>
        <name val="Segoe "/>
        <scheme val="none"/>
      </font>
      <fill>
        <patternFill patternType="solid">
          <fgColor indexed="64"/>
          <bgColor theme="3"/>
        </patternFill>
      </fill>
      <alignment horizontal="center" vertical="center" textRotation="0" indent="0" justifyLastLine="0" shrinkToFit="0" readingOrder="0"/>
    </dxf>
    <dxf>
      <font>
        <b val="0"/>
        <i val="0"/>
        <strike val="0"/>
        <condense val="0"/>
        <extend val="0"/>
        <outline val="0"/>
        <shadow val="0"/>
        <u val="none"/>
        <vertAlign val="baseline"/>
        <sz val="10"/>
        <color theme="1"/>
        <name val="Segoe "/>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9"/>
        <color theme="0"/>
        <name val="Segoe "/>
        <scheme val="none"/>
      </font>
      <alignment horizontal="center" vertical="center" textRotation="0" wrapText="1" indent="0" justifyLastLine="0" shrinkToFit="0" readingOrder="0"/>
    </dxf>
  </dxfs>
  <tableStyles count="1" defaultTableStyle="TableStyleMedium2" defaultPivotStyle="PivotStyleLight16">
    <tableStyle name="Invisible" pivot="0" table="0" count="0" xr9:uid="{225FD9EE-5C7A-43F5-BC11-6480316F405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N23" totalsRowCount="1" headerRowDxfId="30" dataDxfId="29" totalsRowDxfId="28">
  <tableColumns count="14">
    <tableColumn id="2" xr3:uid="{00000000-0010-0000-0000-000002000000}" name="Proveedor" dataDxfId="26" totalsRowDxfId="27"/>
    <tableColumn id="13" xr3:uid="{5F10533F-9848-424F-8297-58B50D226F8D}" name="Fecha" dataDxfId="24" totalsRowDxfId="25"/>
    <tableColumn id="1" xr3:uid="{921B1A02-0708-4500-8A9A-0AEB84029A72}" name="ID Consultor" dataDxfId="22" totalsRowDxfId="23"/>
    <tableColumn id="9" xr3:uid="{4119C5B3-4B91-442E-9149-2C6BD7B50E38}" name="Usuario de Windows" dataDxfId="20" totalsRowDxfId="21"/>
    <tableColumn id="20" xr3:uid="{731BF2A9-11B2-4CA9-8431-8C451022B23E}" name="Nombre del profesional" dataDxfId="18" totalsRowDxfId="19"/>
    <tableColumn id="10" xr3:uid="{001EEBE0-4915-4C91-92DE-6106DBE38DB3}" name="Axity Tribe" dataDxfId="16" totalsRowDxfId="17"/>
    <tableColumn id="3" xr3:uid="{C6D836EC-7FFF-40C1-A203-A5E9A6502593}" name="Axity Squad Lead" dataDxfId="14" totalsRowDxfId="15"/>
    <tableColumn id="4" xr3:uid="{00000000-0010-0000-0000-000004000000}" name="WM Tech Lead" dataDxfId="12" totalsRowDxfId="13"/>
    <tableColumn id="15" xr3:uid="{726CCCA3-2470-4038-8452-42426D25AB21}" name="ID Jira" dataDxfId="10" totalsRowDxfId="11"/>
    <tableColumn id="5" xr3:uid="{00000000-0010-0000-0000-000005000000}" name="Nombre del proyecto" dataDxfId="8" totalsRowDxfId="9"/>
    <tableColumn id="6" xr3:uid="{00000000-0010-0000-0000-000006000000}" name="Actividades" dataDxfId="6" totalsRowDxfId="7">
      <calculatedColumnFormula array="1">-creacion de caso de pruebas</calculatedColumnFormula>
    </tableColumn>
    <tableColumn id="7" xr3:uid="{00000000-0010-0000-0000-000007000000}" name="Horas" totalsRowFunction="custom" dataDxfId="4" totalsRowDxfId="5">
      <totalsRowFormula>+SUM(Tabla1[Horas])</totalsRowFormula>
    </tableColumn>
    <tableColumn id="8" xr3:uid="{00000000-0010-0000-0000-000008000000}" name="Entregables" dataDxfId="2" totalsRowDxfId="3"/>
    <tableColumn id="11" xr3:uid="{00000000-0010-0000-0000-00000B000000}" name="Comentarios" dataDxfId="0" totalsRowDxfId="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
  <sheetViews>
    <sheetView showGridLines="0" tabSelected="1" zoomScale="120" zoomScaleNormal="120" workbookViewId="0">
      <pane xSplit="2" ySplit="1" topLeftCell="C18" activePane="bottomRight" state="frozen"/>
      <selection pane="bottomRight" activeCell="L20" sqref="L20"/>
      <selection pane="bottomLeft" activeCell="A2" sqref="A2"/>
      <selection pane="topRight" activeCell="C1" sqref="C1"/>
    </sheetView>
  </sheetViews>
  <sheetFormatPr defaultColWidth="10.5703125" defaultRowHeight="15"/>
  <cols>
    <col min="1" max="1" width="9.140625" style="1" bestFit="1" customWidth="1"/>
    <col min="2" max="2" width="19.140625" style="1" customWidth="1"/>
    <col min="3" max="3" width="17.140625" style="1" bestFit="1" customWidth="1"/>
    <col min="4" max="4" width="9.42578125" style="1" bestFit="1" customWidth="1"/>
    <col min="5" max="5" width="28" style="3" bestFit="1" customWidth="1"/>
    <col min="6" max="6" width="11.42578125" style="3" bestFit="1" customWidth="1"/>
    <col min="7" max="7" width="18.140625" style="3" customWidth="1"/>
    <col min="8" max="8" width="22.28515625" style="3" customWidth="1"/>
    <col min="9" max="9" width="26.42578125" style="1" customWidth="1"/>
    <col min="10" max="10" width="48.7109375" style="3" customWidth="1"/>
    <col min="11" max="11" width="34.42578125" style="3" bestFit="1" customWidth="1"/>
    <col min="12" max="12" width="5.42578125" style="3" bestFit="1" customWidth="1"/>
    <col min="13" max="13" width="34.42578125" style="3" customWidth="1"/>
    <col min="14" max="14" width="17.7109375" style="3" customWidth="1"/>
    <col min="15" max="15" width="33.42578125" style="3" customWidth="1"/>
    <col min="16" max="16" width="33.42578125" style="1" customWidth="1"/>
    <col min="17" max="16384" width="10.5703125" style="1"/>
  </cols>
  <sheetData>
    <row r="1" spans="1:14" s="2" customFormat="1" ht="36">
      <c r="A1" s="6" t="s">
        <v>0</v>
      </c>
      <c r="B1" s="6" t="s">
        <v>1</v>
      </c>
      <c r="C1" s="8" t="s">
        <v>2</v>
      </c>
      <c r="D1" s="6" t="s">
        <v>3</v>
      </c>
      <c r="E1" s="6" t="s">
        <v>4</v>
      </c>
      <c r="F1" s="8" t="s">
        <v>5</v>
      </c>
      <c r="G1" s="8" t="s">
        <v>6</v>
      </c>
      <c r="H1" s="6" t="s">
        <v>7</v>
      </c>
      <c r="I1" s="6" t="s">
        <v>8</v>
      </c>
      <c r="J1" s="6" t="s">
        <v>9</v>
      </c>
      <c r="K1" s="6" t="s">
        <v>10</v>
      </c>
      <c r="L1" s="6" t="s">
        <v>11</v>
      </c>
      <c r="M1" s="6" t="s">
        <v>12</v>
      </c>
      <c r="N1" s="6" t="s">
        <v>13</v>
      </c>
    </row>
    <row r="2" spans="1:14" s="2" customFormat="1" ht="124.5">
      <c r="A2" s="4" t="s">
        <v>14</v>
      </c>
      <c r="B2" s="13">
        <v>45810</v>
      </c>
      <c r="C2" s="14">
        <v>31997</v>
      </c>
      <c r="D2" s="5" t="s">
        <v>15</v>
      </c>
      <c r="E2" s="5" t="s">
        <v>16</v>
      </c>
      <c r="F2" s="5" t="s">
        <v>17</v>
      </c>
      <c r="G2" s="5" t="s">
        <v>18</v>
      </c>
      <c r="H2" s="12" t="s">
        <v>19</v>
      </c>
      <c r="I2" s="16" t="s">
        <v>20</v>
      </c>
      <c r="J2" s="16" t="s">
        <v>21</v>
      </c>
      <c r="K2" s="20" t="s">
        <v>22</v>
      </c>
      <c r="L2" s="21">
        <v>8</v>
      </c>
      <c r="M2" s="22"/>
      <c r="N2" s="5"/>
    </row>
    <row r="3" spans="1:14" s="2" customFormat="1" ht="96.75">
      <c r="A3" s="4" t="s">
        <v>14</v>
      </c>
      <c r="B3" s="13">
        <v>45811</v>
      </c>
      <c r="C3" s="15">
        <v>31997</v>
      </c>
      <c r="D3" s="5" t="s">
        <v>15</v>
      </c>
      <c r="E3" s="5" t="s">
        <v>16</v>
      </c>
      <c r="F3" s="5" t="s">
        <v>17</v>
      </c>
      <c r="G3" s="5" t="s">
        <v>18</v>
      </c>
      <c r="H3" s="12" t="s">
        <v>19</v>
      </c>
      <c r="I3" s="12" t="s">
        <v>20</v>
      </c>
      <c r="J3" s="12" t="s">
        <v>21</v>
      </c>
      <c r="K3" s="20" t="s">
        <v>23</v>
      </c>
      <c r="L3" s="21">
        <v>8</v>
      </c>
      <c r="M3" s="22"/>
      <c r="N3" s="5"/>
    </row>
    <row r="4" spans="1:14" s="2" customFormat="1" ht="83.25">
      <c r="A4" s="4" t="s">
        <v>14</v>
      </c>
      <c r="B4" s="13">
        <v>45812</v>
      </c>
      <c r="C4" s="14">
        <v>31997</v>
      </c>
      <c r="D4" s="5" t="s">
        <v>15</v>
      </c>
      <c r="E4" s="5" t="s">
        <v>16</v>
      </c>
      <c r="F4" s="5" t="s">
        <v>17</v>
      </c>
      <c r="G4" s="5" t="s">
        <v>18</v>
      </c>
      <c r="H4" s="12" t="s">
        <v>19</v>
      </c>
      <c r="I4" s="16" t="s">
        <v>20</v>
      </c>
      <c r="J4" s="16" t="s">
        <v>21</v>
      </c>
      <c r="K4" s="20" t="s">
        <v>24</v>
      </c>
      <c r="L4" s="21">
        <v>8</v>
      </c>
      <c r="M4" s="22"/>
      <c r="N4" s="7"/>
    </row>
    <row r="5" spans="1:14" s="2" customFormat="1" ht="124.5">
      <c r="A5" s="4" t="s">
        <v>14</v>
      </c>
      <c r="B5" s="13">
        <v>45813</v>
      </c>
      <c r="C5" s="15">
        <v>31997</v>
      </c>
      <c r="D5" s="5" t="s">
        <v>15</v>
      </c>
      <c r="E5" s="5" t="s">
        <v>16</v>
      </c>
      <c r="F5" s="5" t="s">
        <v>17</v>
      </c>
      <c r="G5" s="5" t="s">
        <v>18</v>
      </c>
      <c r="H5" s="12" t="s">
        <v>19</v>
      </c>
      <c r="I5" s="11" t="s">
        <v>20</v>
      </c>
      <c r="J5" s="11" t="s">
        <v>21</v>
      </c>
      <c r="K5" s="20" t="s">
        <v>25</v>
      </c>
      <c r="L5" s="21">
        <v>8</v>
      </c>
      <c r="M5" s="22"/>
      <c r="N5" s="5"/>
    </row>
    <row r="6" spans="1:14" s="2" customFormat="1" ht="124.5">
      <c r="A6" s="4" t="s">
        <v>14</v>
      </c>
      <c r="B6" s="13">
        <v>45814</v>
      </c>
      <c r="C6" s="14">
        <v>31997</v>
      </c>
      <c r="D6" s="5" t="s">
        <v>15</v>
      </c>
      <c r="E6" s="5" t="s">
        <v>16</v>
      </c>
      <c r="F6" s="5" t="s">
        <v>17</v>
      </c>
      <c r="G6" s="5" t="s">
        <v>18</v>
      </c>
      <c r="H6" s="12" t="s">
        <v>19</v>
      </c>
      <c r="I6" s="16" t="s">
        <v>20</v>
      </c>
      <c r="J6" s="16" t="s">
        <v>21</v>
      </c>
      <c r="K6" s="20" t="s">
        <v>26</v>
      </c>
      <c r="L6" s="21">
        <v>8</v>
      </c>
      <c r="M6" s="22" t="s">
        <v>27</v>
      </c>
      <c r="N6" s="5"/>
    </row>
    <row r="7" spans="1:14" s="2" customFormat="1" ht="96.75">
      <c r="A7" s="4" t="s">
        <v>14</v>
      </c>
      <c r="B7" s="13">
        <v>45817</v>
      </c>
      <c r="C7" s="15">
        <v>31997</v>
      </c>
      <c r="D7" s="5" t="s">
        <v>15</v>
      </c>
      <c r="E7" s="5" t="s">
        <v>16</v>
      </c>
      <c r="F7" s="5" t="s">
        <v>17</v>
      </c>
      <c r="G7" s="5" t="s">
        <v>18</v>
      </c>
      <c r="H7" s="12" t="s">
        <v>19</v>
      </c>
      <c r="I7" s="11" t="s">
        <v>20</v>
      </c>
      <c r="J7" s="11" t="s">
        <v>21</v>
      </c>
      <c r="K7" s="20" t="s">
        <v>28</v>
      </c>
      <c r="L7" s="21">
        <v>8</v>
      </c>
      <c r="M7" s="22"/>
      <c r="N7" s="5"/>
    </row>
    <row r="8" spans="1:14" s="2" customFormat="1" ht="110.25">
      <c r="A8" s="4" t="s">
        <v>14</v>
      </c>
      <c r="B8" s="13">
        <v>45818</v>
      </c>
      <c r="C8" s="14">
        <v>31997</v>
      </c>
      <c r="D8" s="5" t="s">
        <v>15</v>
      </c>
      <c r="E8" s="5" t="s">
        <v>16</v>
      </c>
      <c r="F8" s="5" t="s">
        <v>17</v>
      </c>
      <c r="G8" s="5" t="s">
        <v>18</v>
      </c>
      <c r="H8" s="12" t="s">
        <v>19</v>
      </c>
      <c r="I8" s="16" t="s">
        <v>20</v>
      </c>
      <c r="J8" s="16" t="s">
        <v>21</v>
      </c>
      <c r="K8" s="20" t="s">
        <v>29</v>
      </c>
      <c r="L8" s="21">
        <v>8</v>
      </c>
      <c r="M8" s="22"/>
      <c r="N8" s="5"/>
    </row>
    <row r="9" spans="1:14" s="2" customFormat="1" ht="83.25">
      <c r="A9" s="4" t="s">
        <v>14</v>
      </c>
      <c r="B9" s="13">
        <v>45819</v>
      </c>
      <c r="C9" s="15">
        <v>31997</v>
      </c>
      <c r="D9" s="5" t="s">
        <v>15</v>
      </c>
      <c r="E9" s="5" t="s">
        <v>16</v>
      </c>
      <c r="F9" s="5" t="s">
        <v>17</v>
      </c>
      <c r="G9" s="5" t="s">
        <v>18</v>
      </c>
      <c r="H9" s="12" t="s">
        <v>19</v>
      </c>
      <c r="I9" s="11" t="s">
        <v>20</v>
      </c>
      <c r="J9" s="11" t="s">
        <v>21</v>
      </c>
      <c r="K9" s="20" t="s">
        <v>30</v>
      </c>
      <c r="L9" s="21">
        <v>8</v>
      </c>
      <c r="M9" s="22"/>
      <c r="N9" s="5"/>
    </row>
    <row r="10" spans="1:14" s="2" customFormat="1" ht="68.25">
      <c r="A10" s="4" t="s">
        <v>14</v>
      </c>
      <c r="B10" s="13">
        <v>45820</v>
      </c>
      <c r="C10" s="14">
        <v>31997</v>
      </c>
      <c r="D10" s="5" t="s">
        <v>15</v>
      </c>
      <c r="E10" s="5" t="s">
        <v>16</v>
      </c>
      <c r="F10" s="5" t="s">
        <v>17</v>
      </c>
      <c r="G10" s="5" t="s">
        <v>18</v>
      </c>
      <c r="H10" s="12" t="s">
        <v>19</v>
      </c>
      <c r="I10" s="16" t="s">
        <v>20</v>
      </c>
      <c r="J10" s="16" t="s">
        <v>21</v>
      </c>
      <c r="K10" s="20" t="s">
        <v>31</v>
      </c>
      <c r="L10" s="21">
        <v>8</v>
      </c>
      <c r="M10" s="22"/>
      <c r="N10" s="5"/>
    </row>
    <row r="11" spans="1:14" s="2" customFormat="1" ht="68.25">
      <c r="A11" s="4" t="s">
        <v>14</v>
      </c>
      <c r="B11" s="13">
        <v>45821</v>
      </c>
      <c r="C11" s="15">
        <v>31997</v>
      </c>
      <c r="D11" s="5" t="s">
        <v>15</v>
      </c>
      <c r="E11" s="5" t="s">
        <v>16</v>
      </c>
      <c r="F11" s="5" t="s">
        <v>17</v>
      </c>
      <c r="G11" s="5" t="s">
        <v>18</v>
      </c>
      <c r="H11" s="12" t="s">
        <v>19</v>
      </c>
      <c r="I11" s="11" t="s">
        <v>20</v>
      </c>
      <c r="J11" s="11" t="s">
        <v>21</v>
      </c>
      <c r="K11" s="20" t="s">
        <v>31</v>
      </c>
      <c r="L11" s="21">
        <v>8</v>
      </c>
      <c r="M11" s="22"/>
      <c r="N11" s="5"/>
    </row>
    <row r="12" spans="1:14" s="2" customFormat="1" ht="138">
      <c r="A12" s="4" t="s">
        <v>14</v>
      </c>
      <c r="B12" s="13">
        <v>45824</v>
      </c>
      <c r="C12" s="14">
        <v>31997</v>
      </c>
      <c r="D12" s="5" t="s">
        <v>15</v>
      </c>
      <c r="E12" s="5" t="s">
        <v>16</v>
      </c>
      <c r="F12" s="5" t="s">
        <v>17</v>
      </c>
      <c r="G12" s="5" t="s">
        <v>18</v>
      </c>
      <c r="H12" s="12" t="s">
        <v>19</v>
      </c>
      <c r="I12" s="16" t="s">
        <v>20</v>
      </c>
      <c r="J12" s="16" t="s">
        <v>21</v>
      </c>
      <c r="K12" s="20" t="s">
        <v>32</v>
      </c>
      <c r="L12" s="21">
        <v>8</v>
      </c>
      <c r="M12" s="22"/>
      <c r="N12" s="5"/>
    </row>
    <row r="13" spans="1:14" s="2" customFormat="1" ht="110.25">
      <c r="A13" s="4" t="s">
        <v>14</v>
      </c>
      <c r="B13" s="13">
        <v>45825</v>
      </c>
      <c r="C13" s="15">
        <v>31997</v>
      </c>
      <c r="D13" s="5" t="s">
        <v>15</v>
      </c>
      <c r="E13" s="5" t="s">
        <v>16</v>
      </c>
      <c r="F13" s="5" t="s">
        <v>17</v>
      </c>
      <c r="G13" s="5" t="s">
        <v>18</v>
      </c>
      <c r="H13" s="12" t="s">
        <v>19</v>
      </c>
      <c r="I13" s="11" t="s">
        <v>20</v>
      </c>
      <c r="J13" s="11" t="s">
        <v>21</v>
      </c>
      <c r="K13" s="20" t="s">
        <v>33</v>
      </c>
      <c r="L13" s="21">
        <v>8</v>
      </c>
      <c r="M13" s="22"/>
      <c r="N13" s="5"/>
    </row>
    <row r="14" spans="1:14" s="2" customFormat="1" ht="96.75">
      <c r="A14" s="4" t="s">
        <v>14</v>
      </c>
      <c r="B14" s="13">
        <v>45826</v>
      </c>
      <c r="C14" s="14">
        <v>31997</v>
      </c>
      <c r="D14" s="5" t="s">
        <v>15</v>
      </c>
      <c r="E14" s="5" t="s">
        <v>16</v>
      </c>
      <c r="F14" s="5" t="s">
        <v>17</v>
      </c>
      <c r="G14" s="5" t="s">
        <v>18</v>
      </c>
      <c r="H14" s="12" t="s">
        <v>19</v>
      </c>
      <c r="I14" s="11" t="s">
        <v>20</v>
      </c>
      <c r="J14" s="11" t="s">
        <v>21</v>
      </c>
      <c r="K14" s="20" t="s">
        <v>34</v>
      </c>
      <c r="L14" s="21">
        <v>8</v>
      </c>
      <c r="M14" s="22"/>
      <c r="N14" s="5"/>
    </row>
    <row r="15" spans="1:14" s="2" customFormat="1" ht="96.75">
      <c r="A15" s="4" t="s">
        <v>14</v>
      </c>
      <c r="B15" s="13">
        <v>45827</v>
      </c>
      <c r="C15" s="15">
        <v>31997</v>
      </c>
      <c r="D15" s="5" t="s">
        <v>15</v>
      </c>
      <c r="E15" s="5" t="s">
        <v>16</v>
      </c>
      <c r="F15" s="5" t="s">
        <v>17</v>
      </c>
      <c r="G15" s="5" t="s">
        <v>18</v>
      </c>
      <c r="H15" s="12" t="s">
        <v>19</v>
      </c>
      <c r="I15" s="11" t="s">
        <v>20</v>
      </c>
      <c r="J15" s="11" t="s">
        <v>21</v>
      </c>
      <c r="K15" s="20" t="s">
        <v>35</v>
      </c>
      <c r="L15" s="21">
        <v>8</v>
      </c>
      <c r="M15" s="22"/>
      <c r="N15" s="5"/>
    </row>
    <row r="16" spans="1:14" s="2" customFormat="1" ht="138">
      <c r="A16" s="4" t="s">
        <v>14</v>
      </c>
      <c r="B16" s="13">
        <v>45828</v>
      </c>
      <c r="C16" s="14">
        <v>31997</v>
      </c>
      <c r="D16" s="5" t="s">
        <v>15</v>
      </c>
      <c r="E16" s="5" t="s">
        <v>16</v>
      </c>
      <c r="F16" s="5" t="s">
        <v>17</v>
      </c>
      <c r="G16" s="5" t="s">
        <v>18</v>
      </c>
      <c r="H16" s="12" t="s">
        <v>36</v>
      </c>
      <c r="I16" s="16" t="s">
        <v>36</v>
      </c>
      <c r="J16" s="16" t="s">
        <v>36</v>
      </c>
      <c r="K16" s="20" t="s">
        <v>37</v>
      </c>
      <c r="L16" s="21">
        <v>8</v>
      </c>
      <c r="M16" s="22" t="s">
        <v>27</v>
      </c>
      <c r="N16" s="5"/>
    </row>
    <row r="17" spans="1:15" s="2" customFormat="1" ht="138">
      <c r="A17" s="4" t="s">
        <v>14</v>
      </c>
      <c r="B17" s="13">
        <v>45831</v>
      </c>
      <c r="C17" s="15">
        <v>31997</v>
      </c>
      <c r="D17" s="5" t="s">
        <v>15</v>
      </c>
      <c r="E17" s="5" t="s">
        <v>16</v>
      </c>
      <c r="F17" s="5" t="s">
        <v>17</v>
      </c>
      <c r="G17" s="5" t="s">
        <v>18</v>
      </c>
      <c r="H17" s="12" t="s">
        <v>36</v>
      </c>
      <c r="I17" s="11" t="s">
        <v>36</v>
      </c>
      <c r="J17" s="11" t="s">
        <v>36</v>
      </c>
      <c r="K17" s="20" t="s">
        <v>38</v>
      </c>
      <c r="L17" s="21">
        <v>8</v>
      </c>
      <c r="M17" s="22"/>
      <c r="N17" s="5"/>
    </row>
    <row r="18" spans="1:15" s="2" customFormat="1" ht="83.25">
      <c r="A18" s="4" t="s">
        <v>14</v>
      </c>
      <c r="B18" s="13">
        <v>45832</v>
      </c>
      <c r="C18" s="14">
        <v>31997</v>
      </c>
      <c r="D18" s="5" t="s">
        <v>15</v>
      </c>
      <c r="E18" s="5" t="s">
        <v>16</v>
      </c>
      <c r="F18" s="5" t="s">
        <v>17</v>
      </c>
      <c r="G18" s="5" t="s">
        <v>18</v>
      </c>
      <c r="H18" s="12" t="s">
        <v>19</v>
      </c>
      <c r="I18" s="16" t="s">
        <v>20</v>
      </c>
      <c r="J18" s="16" t="s">
        <v>21</v>
      </c>
      <c r="K18" s="20" t="s">
        <v>39</v>
      </c>
      <c r="L18" s="21">
        <v>8</v>
      </c>
      <c r="M18" s="22"/>
      <c r="N18" s="5"/>
    </row>
    <row r="19" spans="1:15" s="2" customFormat="1" ht="68.25">
      <c r="A19" s="4" t="s">
        <v>14</v>
      </c>
      <c r="B19" s="13">
        <v>45833</v>
      </c>
      <c r="C19" s="15">
        <v>31997</v>
      </c>
      <c r="D19" s="5" t="s">
        <v>15</v>
      </c>
      <c r="E19" s="5" t="s">
        <v>16</v>
      </c>
      <c r="F19" s="5" t="s">
        <v>17</v>
      </c>
      <c r="G19" s="5" t="s">
        <v>18</v>
      </c>
      <c r="H19" s="12" t="s">
        <v>19</v>
      </c>
      <c r="I19" s="11" t="s">
        <v>20</v>
      </c>
      <c r="J19" s="11" t="s">
        <v>21</v>
      </c>
      <c r="K19" s="20" t="s">
        <v>31</v>
      </c>
      <c r="L19" s="21">
        <v>8</v>
      </c>
      <c r="M19" s="22"/>
      <c r="N19" s="5"/>
    </row>
    <row r="20" spans="1:15" s="2" customFormat="1" ht="83.25">
      <c r="A20" s="4" t="s">
        <v>14</v>
      </c>
      <c r="B20" s="13">
        <v>45834</v>
      </c>
      <c r="C20" s="14">
        <v>31997</v>
      </c>
      <c r="D20" s="5" t="s">
        <v>15</v>
      </c>
      <c r="E20" s="5" t="s">
        <v>16</v>
      </c>
      <c r="F20" s="5" t="s">
        <v>17</v>
      </c>
      <c r="G20" s="5" t="s">
        <v>18</v>
      </c>
      <c r="H20" s="12" t="s">
        <v>19</v>
      </c>
      <c r="I20" s="16" t="s">
        <v>20</v>
      </c>
      <c r="J20" s="16" t="s">
        <v>21</v>
      </c>
      <c r="K20" s="20" t="s">
        <v>40</v>
      </c>
      <c r="L20" s="21">
        <v>8</v>
      </c>
      <c r="M20" s="22"/>
      <c r="N20" s="5"/>
      <c r="O20" s="3"/>
    </row>
    <row r="21" spans="1:15" ht="110.25">
      <c r="A21" s="4" t="s">
        <v>14</v>
      </c>
      <c r="B21" s="13">
        <v>45835</v>
      </c>
      <c r="C21" s="15">
        <v>31997</v>
      </c>
      <c r="D21" s="5" t="s">
        <v>15</v>
      </c>
      <c r="E21" s="5" t="s">
        <v>16</v>
      </c>
      <c r="F21" s="5" t="s">
        <v>17</v>
      </c>
      <c r="G21" s="5" t="s">
        <v>18</v>
      </c>
      <c r="H21" s="12" t="s">
        <v>19</v>
      </c>
      <c r="I21" s="11" t="s">
        <v>20</v>
      </c>
      <c r="J21" s="11" t="s">
        <v>21</v>
      </c>
      <c r="K21" s="20" t="s">
        <v>41</v>
      </c>
      <c r="L21" s="21">
        <v>8</v>
      </c>
      <c r="M21" s="22"/>
      <c r="N21" s="5"/>
    </row>
    <row r="22" spans="1:15" ht="124.5">
      <c r="A22" s="4" t="s">
        <v>14</v>
      </c>
      <c r="B22" s="13">
        <v>45838</v>
      </c>
      <c r="C22" s="14">
        <v>31997</v>
      </c>
      <c r="D22" s="5" t="s">
        <v>15</v>
      </c>
      <c r="E22" s="5" t="s">
        <v>16</v>
      </c>
      <c r="F22" s="5" t="s">
        <v>17</v>
      </c>
      <c r="G22" s="5" t="s">
        <v>18</v>
      </c>
      <c r="H22" s="12" t="s">
        <v>19</v>
      </c>
      <c r="I22" s="16" t="s">
        <v>20</v>
      </c>
      <c r="J22" s="16" t="s">
        <v>21</v>
      </c>
      <c r="K22" s="20" t="s">
        <v>42</v>
      </c>
      <c r="L22" s="21">
        <v>8</v>
      </c>
      <c r="M22" s="19"/>
      <c r="N22" s="5"/>
    </row>
    <row r="23" spans="1:15">
      <c r="A23" s="4"/>
      <c r="B23" s="10"/>
      <c r="C23" s="9"/>
      <c r="D23" s="5"/>
      <c r="E23" s="5"/>
      <c r="F23" s="5"/>
      <c r="G23" s="5"/>
      <c r="H23" s="5"/>
      <c r="I23" s="4"/>
      <c r="J23" s="5"/>
      <c r="K23" s="5"/>
      <c r="L23" s="9">
        <f>+SUM(Tabla1[Horas])</f>
        <v>168</v>
      </c>
      <c r="M23" s="5"/>
      <c r="N23" s="5"/>
    </row>
  </sheetData>
  <phoneticPr fontId="9" type="noConversion"/>
  <dataValidations count="1">
    <dataValidation type="list" allowBlank="1" showInputMessage="1" showErrorMessage="1" sqref="A2:A22" xr:uid="{8256888D-9EA7-4B77-9BEF-62A2D39A3EE0}">
      <formula1>"Axity"</formula1>
    </dataValidation>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5AF4D-23D5-4FC8-A250-6177CCB62594}">
  <dimension ref="A1:H3"/>
  <sheetViews>
    <sheetView workbookViewId="0"/>
  </sheetViews>
  <sheetFormatPr defaultRowHeight="15"/>
  <sheetData>
    <row r="1" spans="1:8" ht="45">
      <c r="A1" s="17" t="s">
        <v>43</v>
      </c>
      <c r="B1" s="17">
        <v>3134017</v>
      </c>
      <c r="C1" s="17">
        <v>165693</v>
      </c>
      <c r="D1" s="17" t="s">
        <v>44</v>
      </c>
      <c r="E1" s="18">
        <v>7</v>
      </c>
      <c r="F1" s="17" t="s">
        <v>45</v>
      </c>
      <c r="G1" s="17" t="s">
        <v>46</v>
      </c>
      <c r="H1" s="17" t="s">
        <v>47</v>
      </c>
    </row>
    <row r="2" spans="1:8" ht="45">
      <c r="A2" s="17" t="s">
        <v>43</v>
      </c>
      <c r="B2" s="17">
        <v>3134018</v>
      </c>
      <c r="C2" s="17">
        <v>165693</v>
      </c>
      <c r="D2" s="17" t="s">
        <v>48</v>
      </c>
      <c r="E2" s="18">
        <v>7</v>
      </c>
      <c r="F2" s="17" t="s">
        <v>49</v>
      </c>
      <c r="G2" s="17" t="s">
        <v>46</v>
      </c>
      <c r="H2" s="17" t="s">
        <v>47</v>
      </c>
    </row>
    <row r="3" spans="1:8" ht="45">
      <c r="A3" s="17" t="s">
        <v>43</v>
      </c>
      <c r="B3" s="17">
        <v>3134019</v>
      </c>
      <c r="C3" s="17">
        <v>165693</v>
      </c>
      <c r="D3" s="17" t="s">
        <v>48</v>
      </c>
      <c r="E3" s="18">
        <v>7</v>
      </c>
      <c r="F3" s="17" t="s">
        <v>49</v>
      </c>
      <c r="G3" s="17" t="s">
        <v>46</v>
      </c>
      <c r="H3" s="17" t="s">
        <v>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4834daf-decf-4894-b2a2-a0b8cdb30158">
      <Terms xmlns="http://schemas.microsoft.com/office/infopath/2007/PartnerControls"/>
    </lcf76f155ced4ddcb4097134ff3c332f>
    <texto xmlns="74834daf-decf-4894-b2a2-a0b8cdb30158" xsi:nil="true"/>
    <TaxCatchAll xmlns="c8dfa227-0849-4d96-8a49-5a2050d17b7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593A5670B961E4E9C263D84A6CA4E4C" ma:contentTypeVersion="18" ma:contentTypeDescription="Crear nuevo documento." ma:contentTypeScope="" ma:versionID="09f5d359632063f8cd4dddefbdaf8668">
  <xsd:schema xmlns:xsd="http://www.w3.org/2001/XMLSchema" xmlns:xs="http://www.w3.org/2001/XMLSchema" xmlns:p="http://schemas.microsoft.com/office/2006/metadata/properties" xmlns:ns2="74834daf-decf-4894-b2a2-a0b8cdb30158" xmlns:ns3="c8dfa227-0849-4d96-8a49-5a2050d17b75" targetNamespace="http://schemas.microsoft.com/office/2006/metadata/properties" ma:root="true" ma:fieldsID="0ddecf1b6ac4483b7a455d2ecdb0baeb" ns2:_="" ns3:_="">
    <xsd:import namespace="74834daf-decf-4894-b2a2-a0b8cdb30158"/>
    <xsd:import namespace="c8dfa227-0849-4d96-8a49-5a2050d17b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texto"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834daf-decf-4894-b2a2-a0b8cdb30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texto" ma:index="16" nillable="true" ma:displayName="texto" ma:internalName="texto">
      <xsd:simpleType>
        <xsd:restriction base="dms:Text">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7d7b1480-d8f3-4987-8da2-8dad9cc58bf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dfa227-0849-4d96-8a49-5a2050d17b7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a8a5c158-ceeb-4077-b53b-4a64dc70623b}" ma:internalName="TaxCatchAll" ma:showField="CatchAllData" ma:web="c8dfa227-0849-4d96-8a49-5a2050d17b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8CAAFE-13B1-4E0F-BC7B-88BECCF9FCCD}"/>
</file>

<file path=customXml/itemProps2.xml><?xml version="1.0" encoding="utf-8"?>
<ds:datastoreItem xmlns:ds="http://schemas.openxmlformats.org/officeDocument/2006/customXml" ds:itemID="{AAC5691E-329D-4F74-B198-FEFE416021FA}"/>
</file>

<file path=customXml/itemProps3.xml><?xml version="1.0" encoding="utf-8"?>
<ds:datastoreItem xmlns:ds="http://schemas.openxmlformats.org/officeDocument/2006/customXml" ds:itemID="{90EB76EE-5FD8-4D34-B99E-CC59E3B02CF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Yadira Campuzano Fernandez</dc:creator>
  <cp:keywords/>
  <dc:description/>
  <cp:lastModifiedBy/>
  <cp:revision/>
  <dcterms:created xsi:type="dcterms:W3CDTF">2020-04-08T21:52:24Z</dcterms:created>
  <dcterms:modified xsi:type="dcterms:W3CDTF">2025-06-28T01:38:09Z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0x01010001335E810D4B754BA27AED0FB0BC92A7</vt:lpwstr>
  </property>
  <property fmtid="{D5CDD505-2E9C-101B-9397-08002B2CF9AE}" pid="4" name="MSIP_Label_b24820e8-223f-4ed2-bd95-81c83f641284_Enabled">
    <vt:lpwstr>true</vt:lpwstr>
  </property>
  <property fmtid="{D5CDD505-2E9C-101B-9397-08002B2CF9AE}" pid="5" name="MSIP_Label_b24820e8-223f-4ed2-bd95-81c83f641284_SetDate">
    <vt:lpwstr>2022-11-04T05:31:12Z</vt:lpwstr>
  </property>
  <property fmtid="{D5CDD505-2E9C-101B-9397-08002B2CF9AE}" pid="6" name="MSIP_Label_b24820e8-223f-4ed2-bd95-81c83f641284_Method">
    <vt:lpwstr>Standard</vt:lpwstr>
  </property>
  <property fmtid="{D5CDD505-2E9C-101B-9397-08002B2CF9AE}" pid="7" name="MSIP_Label_b24820e8-223f-4ed2-bd95-81c83f641284_Name">
    <vt:lpwstr>b24820e8-223f-4ed2-bd95-81c83f641284</vt:lpwstr>
  </property>
  <property fmtid="{D5CDD505-2E9C-101B-9397-08002B2CF9AE}" pid="8" name="MSIP_Label_b24820e8-223f-4ed2-bd95-81c83f641284_SiteId">
    <vt:lpwstr>3cbcc3d3-094d-4006-9849-0d11d61f484d</vt:lpwstr>
  </property>
  <property fmtid="{D5CDD505-2E9C-101B-9397-08002B2CF9AE}" pid="9" name="MSIP_Label_b24820e8-223f-4ed2-bd95-81c83f641284_ActionId">
    <vt:lpwstr>c9ff39e0-0fb8-4b40-a379-e678dd0fc53b</vt:lpwstr>
  </property>
  <property fmtid="{D5CDD505-2E9C-101B-9397-08002B2CF9AE}" pid="10" name="MSIP_Label_b24820e8-223f-4ed2-bd95-81c83f641284_ContentBits">
    <vt:lpwstr>0</vt:lpwstr>
  </property>
  <property fmtid="{D5CDD505-2E9C-101B-9397-08002B2CF9AE}" pid="11" name="MediaServiceImageTags">
    <vt:lpwstr/>
  </property>
</Properties>
</file>