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https://d.docs.live.net/4680B8C89E4B943C/Documents/"/>
    </mc:Choice>
  </mc:AlternateContent>
  <xr:revisionPtr revIDLastSave="0" documentId="8_{A9AE491B-8518-421C-8D93-6B1D787F40E9}" xr6:coauthVersionLast="47" xr6:coauthVersionMax="47" xr10:uidLastSave="{00000000-0000-0000-0000-000000000000}"/>
  <bookViews>
    <workbookView xWindow="-120" yWindow="-120" windowWidth="51840" windowHeight="21840" tabRatio="317" xr2:uid="{00000000-000D-0000-FFFF-FFFF00000000}"/>
  </bookViews>
  <sheets>
    <sheet name="Reporte Mensual" sheetId="2" r:id="rId1"/>
  </sheets>
  <definedNames>
    <definedName name="_xlnm._FilterDatabase" localSheetId="0" hidden="1">'Reporte Mensual'!$A$1:$N$23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Cabello</author>
    <author>Ivan Islas</author>
  </authors>
  <commentList>
    <comment ref="C1" authorId="0" shapeId="0" xr:uid="{606B2240-E3FB-4CB6-8307-5AE86E80CC99}">
      <text>
        <r>
          <rPr>
            <b/>
            <sz val="9"/>
            <color rgb="FF000000"/>
            <rFont val="Tahoma"/>
            <family val="2"/>
          </rPr>
          <t xml:space="preserve">ID Tempus ó
</t>
        </r>
        <r>
          <rPr>
            <b/>
            <sz val="9"/>
            <color rgb="FF000000"/>
            <rFont val="Tahoma"/>
            <family val="2"/>
          </rPr>
          <t>No. Empleado</t>
        </r>
      </text>
    </comment>
    <comment ref="D1" authorId="0" shapeId="0" xr:uid="{4EA97D7C-DCCD-427C-8E10-7BFCACBFCF2C}">
      <text>
        <r>
          <rPr>
            <b/>
            <sz val="9"/>
            <color indexed="81"/>
            <rFont val="Tahoma"/>
            <family val="2"/>
          </rPr>
          <t>Usuario Walmart</t>
        </r>
      </text>
    </comment>
    <comment ref="E1" authorId="0" shapeId="0" xr:uid="{521F224F-BFAD-4C25-A20E-32682EE49594}">
      <text>
        <r>
          <rPr>
            <b/>
            <sz val="9"/>
            <color indexed="81"/>
            <rFont val="Tahoma"/>
            <family val="2"/>
          </rPr>
          <t>Nombre completo sin acentos</t>
        </r>
      </text>
    </comment>
    <comment ref="F1" authorId="0" shapeId="0" xr:uid="{093C9E06-7A63-4BFC-826E-878D37451770}">
      <text>
        <r>
          <rPr>
            <sz val="9"/>
            <color indexed="81"/>
            <rFont val="Tahoma"/>
            <family val="2"/>
          </rPr>
          <t xml:space="preserve">Gerente Axity: </t>
        </r>
        <r>
          <rPr>
            <b/>
            <sz val="9"/>
            <color indexed="81"/>
            <rFont val="Tahoma"/>
            <family val="2"/>
          </rPr>
          <t xml:space="preserve">Haydeé Castañeda </t>
        </r>
        <r>
          <rPr>
            <b/>
            <sz val="9"/>
            <color indexed="81"/>
            <rFont val="Tahoma"/>
            <family val="2"/>
          </rPr>
          <t xml:space="preserve">= </t>
        </r>
        <r>
          <rPr>
            <sz val="9"/>
            <color indexed="81"/>
            <rFont val="Tahoma"/>
            <family val="2"/>
          </rPr>
          <t>Tribe Lead de "</t>
        </r>
        <r>
          <rPr>
            <b/>
            <sz val="9"/>
            <color indexed="81"/>
            <rFont val="Tahoma"/>
            <family val="2"/>
          </rPr>
          <t>Datos</t>
        </r>
        <r>
          <rPr>
            <sz val="9"/>
            <color indexed="81"/>
            <rFont val="Tahoma"/>
            <family val="2"/>
          </rPr>
          <t>"</t>
        </r>
        <r>
          <rPr>
            <b/>
            <sz val="9"/>
            <color indexed="81"/>
            <rFont val="Tahoma"/>
            <family val="2"/>
          </rPr>
          <t xml:space="preserve">
</t>
        </r>
        <r>
          <rPr>
            <sz val="9"/>
            <color indexed="81"/>
            <rFont val="Tahoma"/>
            <family val="2"/>
          </rPr>
          <t>Gerente Axity:</t>
        </r>
        <r>
          <rPr>
            <b/>
            <sz val="9"/>
            <color indexed="81"/>
            <rFont val="Tahoma"/>
            <family val="2"/>
          </rPr>
          <t xml:space="preserve"> David Rodríguez = </t>
        </r>
        <r>
          <rPr>
            <sz val="9"/>
            <color indexed="81"/>
            <rFont val="Tahoma"/>
            <family val="2"/>
          </rPr>
          <t>Tribe Lead de "</t>
        </r>
        <r>
          <rPr>
            <b/>
            <sz val="9"/>
            <color indexed="81"/>
            <rFont val="Tahoma"/>
            <family val="2"/>
          </rPr>
          <t>Aplicaciones</t>
        </r>
        <r>
          <rPr>
            <sz val="9"/>
            <color indexed="81"/>
            <rFont val="Tahoma"/>
            <family val="2"/>
          </rPr>
          <t>"</t>
        </r>
      </text>
    </comment>
    <comment ref="G1" authorId="0" shapeId="0" xr:uid="{64CF55DC-E9CE-4CA2-871A-83D77CCA6D22}">
      <text>
        <r>
          <rPr>
            <b/>
            <sz val="9"/>
            <color indexed="81"/>
            <rFont val="Tahoma"/>
            <family val="2"/>
          </rPr>
          <t>Líder Axity</t>
        </r>
      </text>
    </comment>
    <comment ref="H1" authorId="0" shapeId="0" xr:uid="{6ADBE60D-8F4C-4F10-9BA8-11BBEC5ABA9F}">
      <text>
        <r>
          <rPr>
            <b/>
            <sz val="9"/>
            <color indexed="81"/>
            <rFont val="Tahoma"/>
            <family val="2"/>
          </rPr>
          <t xml:space="preserve">Líder Walmart  ó Tech Lead
</t>
        </r>
      </text>
    </comment>
    <comment ref="I1" authorId="1" shapeId="0" xr:uid="{00000000-0006-0000-0000-000002000000}">
      <text>
        <r>
          <rPr>
            <b/>
            <sz val="9"/>
            <color indexed="81"/>
            <rFont val="Tahoma"/>
            <family val="2"/>
          </rPr>
          <t>Si aplica</t>
        </r>
        <r>
          <rPr>
            <sz val="9"/>
            <color indexed="81"/>
            <rFont val="Tahoma"/>
            <family val="2"/>
          </rPr>
          <t xml:space="preserve">
Empieza con ROADSUBIN</t>
        </r>
      </text>
    </comment>
    <comment ref="K1" authorId="1" shapeId="0" xr:uid="{9573123F-1D80-4EC3-9785-46C2DDF302D8}">
      <text>
        <r>
          <rPr>
            <b/>
            <sz val="9"/>
            <color rgb="FF000000"/>
            <rFont val="Tahoma"/>
            <family val="2"/>
          </rPr>
          <t xml:space="preserve">Incidencias de ausencia total </t>
        </r>
        <r>
          <rPr>
            <sz val="9"/>
            <color rgb="FF000000"/>
            <rFont val="Tahoma"/>
            <family val="2"/>
          </rPr>
          <t xml:space="preserve">aquí (vacaciones, festivos oficial, permisos o incapacidad).
</t>
        </r>
        <r>
          <rPr>
            <b/>
            <sz val="9"/>
            <color rgb="FF000000"/>
            <rFont val="Tahoma"/>
            <family val="2"/>
          </rPr>
          <t xml:space="preserve">Medio día laborado: </t>
        </r>
        <r>
          <rPr>
            <sz val="9"/>
            <color rgb="FF000000"/>
            <rFont val="Tahoma"/>
            <family val="2"/>
          </rPr>
          <t xml:space="preserve">actividades aquí y justificación en 'Comentarios'.
</t>
        </r>
      </text>
    </comment>
    <comment ref="L1" authorId="0" shapeId="0" xr:uid="{DD11CE33-ABE3-4415-A9D8-496B08A46C85}">
      <text>
        <r>
          <rPr>
            <b/>
            <sz val="9"/>
            <color indexed="81"/>
            <rFont val="Tahoma"/>
            <family val="2"/>
          </rPr>
          <t>Capturar horas laboradas.
En caso de ausencia total colocar 0 (cero).</t>
        </r>
      </text>
    </comment>
  </commentList>
</comments>
</file>

<file path=xl/sharedStrings.xml><?xml version="1.0" encoding="utf-8"?>
<sst xmlns="http://schemas.openxmlformats.org/spreadsheetml/2006/main" count="214" uniqueCount="44">
  <si>
    <t>Proveedor</t>
  </si>
  <si>
    <t>Fecha</t>
  </si>
  <si>
    <t>ID Consultor</t>
  </si>
  <si>
    <t>Usuario de Windows</t>
  </si>
  <si>
    <t>Nombre del profesional</t>
  </si>
  <si>
    <t>Axity Tribe</t>
  </si>
  <si>
    <t>Axity Squad Lead</t>
  </si>
  <si>
    <t>WM Tech Lead</t>
  </si>
  <si>
    <t>ID Jira</t>
  </si>
  <si>
    <t>Nombre del proyecto</t>
  </si>
  <si>
    <t>Actividades</t>
  </si>
  <si>
    <t>Horas</t>
  </si>
  <si>
    <t>Entregables</t>
  </si>
  <si>
    <t>Comentarios</t>
  </si>
  <si>
    <t>Axity</t>
  </si>
  <si>
    <t>vn57rn3</t>
  </si>
  <si>
    <t>Pablo Alberto Villarreal Reyes</t>
  </si>
  <si>
    <t>Datos</t>
  </si>
  <si>
    <t>Alicia Cuamatzi</t>
  </si>
  <si>
    <t>Víctor Flores
David Villa</t>
  </si>
  <si>
    <t>ROADSUBIN-17833</t>
  </si>
  <si>
    <t>MX - MER - Inteligencia de Precios / Dig. Cambios de Precio (PriceX, DP, FyV)</t>
  </si>
  <si>
    <t>Análisis de HU's Digitalización
Creación de Casos de Prueba Digitalización
Pruebas de Estrés
Análisis de HU's Kraken
Creación de Casos de Prueba Kraken</t>
  </si>
  <si>
    <t>Ejecución Casos de Prueba Digitalización
Documentación Casos de Prueba Digitalización
Reporte de Bugs Digitalización
Ejecución Casos de Prueba Kraken
Documentación Casos de Prueba Kraken
Reporte de Bugs Kraken</t>
  </si>
  <si>
    <t>Ejecución Casos de Prueba Digitalización
Documentación Casos de Prueba Digitalización
Reporte de Bugs Digitalización
Proceso Reintentos Dig. Promo
Ejecución Casos de Prueba Kraken
Documentación Casos de Prueba Kraken
Reporte de Bugs Kraken
Pruebas de Crawleo Kraken</t>
  </si>
  <si>
    <t>Ejecución Casos de Prueba Digitalización
Documentación Casos de Prueba Digitalización
Reporte de Bugs Digitalización
Proceso Redondeo MCR 
Ejecución Casos de Prueba Kraken
Documentación Casos de Prueba Kraken
Reporte de Bugs Kraken
Pre Sterco - Kraken</t>
  </si>
  <si>
    <t>Revisión de Corrección de Bugs Digitalización
Documentación de Bugs Digitalización
Onboarding Redes de Seguridad
Revisión de Corrección de Bugs Kraken
Documentación de Bugs Kraken</t>
  </si>
  <si>
    <t>Revisión de Corrección de Bugs Digitalización
Documentación de Bugs Digitalización
Revisión de Corrección de Bugs Kraken
Documentación de Bugs Kraken
Entendimiento Automatch DS Kraken</t>
  </si>
  <si>
    <t>Revisión de Corrección de Bugs Digitalización
Documentación de Bugs Digitalización
Pruebas Niveles de Autorización
Revisión de Corrección de Bugs Kraken
Documentación de Bugs Kraken</t>
  </si>
  <si>
    <t>Ejecución Casos de Prueba Digitalización
Documentación Casos de Prueba Digitalización
Ejecución Casos de Prueba Kraken
Documentación Casos de Prueba Kraken
Refinamiento Kraken Parte 1</t>
  </si>
  <si>
    <t>Validación y Revisión de Entregables Digitalización
Compass Review
Compass Sprint Planning
Refinamiento Inteligencia de Precios
Validación y Revisión de Entregables Kraken
Review Kraken
Refinamiento Kraken parte 2</t>
  </si>
  <si>
    <t>Solicitud de Vo. Bo. HU's Probadas y Certificadas</t>
  </si>
  <si>
    <t>Retrospectiva Compass
Onboarding Redes parte 2
Análisis de HU's Digitalización
Análisis de HU's Kraken</t>
  </si>
  <si>
    <t>Documentación Casos de Prueba Digitalización
Seguimiento de Bugs Digitalización
Documentación Casos de Prueba Kraken
SteerCo Kraken</t>
  </si>
  <si>
    <t>Documentación Casos de Prueba Digitalización
Seguimiento de Bugs Digitalización
Documentación Casos de Prueba Kraken</t>
  </si>
  <si>
    <t>N/A</t>
  </si>
  <si>
    <t>Dia Feriado</t>
  </si>
  <si>
    <t>Ejecución Casos de Prueba Digitalización
Documentación Casos de Prueba Digitalización
Reporte de Bugs Digitalización
Ejecución Casos de Prueba Kraken
Documentación Casos de Prueba Kraken
Reporte de Bugs Kraken
Estatus Mensual QA</t>
  </si>
  <si>
    <t>Revisión de Corrección de Bugs Digitalización
Documentación de Bugs Digitalización
Revisión de Corrección de Bugs Kraken
Documentación de Bugs Kraken</t>
  </si>
  <si>
    <t>Revisión de Corrección de Bugs Digitalización
Documentación de Bugs Digitalización
Alineación de Precios
Revisión de Corrección de Bugs Kraken
Documentación de Bugs Kraken</t>
  </si>
  <si>
    <t>Revisión de Corrección de Bugs Digitalización
Documentación de Bugs Digitalización
Validación Carga Masiva Kraken-Promociones
Revisión de Corrección de Bugs Kraken
Documentación de Bugs Kraken
Refinamiento Kraken parte 1</t>
  </si>
  <si>
    <t>Validación y Revisión de Entregables Digitalización
Review Digitalización
Sprint Planing Digitalización
Validación y Revisión de Entregables Kraken
Review Kraken</t>
  </si>
  <si>
    <t xml:space="preserve">Retrospectiva Compass
Análisis de HU's Digitalización
Retrospectiva Kraken
Análisis de HU's Kraken
</t>
  </si>
  <si>
    <t>Documentación Casos de Prueba Digitalización
Seguimiento de Bugs Digitalización
Organización de Sprint
Documentación Casos de Prueba Kraken
Dudas Carga Masiva Kraken-Promociones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</si>
</sst>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mmm\-yy;@"/>
    <numFmt numFmtId="165" formatCode="dd/mm/yyyy"/>
    <numFmt numFmtId="166" formatCode="dd\-mmm\-yy"/>
  </numFmts>
  <fonts count="10">
    <font>
      <sz val="11"/>
      <color theme="1"/>
      <name val="Calibri"/>
      <family val="2"/>
      <scheme val="minor"/>
    </font>
    <font>
      <b/>
      <sz val="11"/>
      <color theme="1"/>
      <name val="Calibri"/>
      <family val="2"/>
      <scheme val="minor"/>
    </font>
    <font>
      <sz val="9"/>
      <color indexed="81"/>
      <name val="Tahoma"/>
      <family val="2"/>
    </font>
    <font>
      <sz val="10"/>
      <color theme="1"/>
      <name val="Segoe "/>
    </font>
    <font>
      <b/>
      <sz val="9"/>
      <color theme="0"/>
      <name val="Segoe "/>
    </font>
    <font>
      <b/>
      <sz val="9"/>
      <color indexed="81"/>
      <name val="Tahoma"/>
      <family val="2"/>
    </font>
    <font>
      <sz val="10"/>
      <name val="Segoe "/>
    </font>
    <font>
      <b/>
      <sz val="9"/>
      <color rgb="FF000000"/>
      <name val="Tahoma"/>
      <family val="2"/>
    </font>
    <font>
      <sz val="9"/>
      <color rgb="FF000000"/>
      <name val="Tahoma"/>
      <family val="2"/>
    </font>
    <font>
      <sz val="8"/>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8"/>
        <bgColor indexed="64"/>
      </patternFill>
    </fill>
    <fill>
      <patternFill patternType="solid">
        <fgColor theme="4" tint="0.79998168889431442"/>
        <bgColor theme="4" tint="0.79998168889431442"/>
      </patternFill>
    </fill>
  </fills>
  <borders count="2">
    <border>
      <left/>
      <right/>
      <top/>
      <bottom/>
      <diagonal/>
    </border>
    <border>
      <left style="thin">
        <color theme="4"/>
      </left>
      <right style="thin">
        <color theme="4"/>
      </right>
      <top style="thin">
        <color theme="4"/>
      </top>
      <bottom style="thin">
        <color theme="4"/>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15" fontId="3" fillId="0" borderId="0" xfId="0" applyNumberFormat="1" applyFont="1" applyAlignment="1">
      <alignment horizontal="center" vertical="center"/>
    </xf>
    <xf numFmtId="14" fontId="3" fillId="0" borderId="0" xfId="0" applyNumberFormat="1" applyFont="1" applyAlignment="1">
      <alignment horizontal="center" vertical="center"/>
    </xf>
    <xf numFmtId="0" fontId="4" fillId="2" borderId="0" xfId="0" applyFont="1" applyFill="1" applyAlignment="1">
      <alignment horizontal="center" vertical="center" wrapText="1"/>
    </xf>
    <xf numFmtId="14" fontId="3" fillId="0" borderId="0" xfId="0" quotePrefix="1" applyNumberFormat="1" applyFont="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xf>
    <xf numFmtId="14" fontId="6" fillId="0" borderId="0" xfId="0" applyNumberFormat="1" applyFont="1" applyAlignment="1">
      <alignment horizontal="center" vertical="center"/>
    </xf>
    <xf numFmtId="14" fontId="3" fillId="0" borderId="0" xfId="0" applyNumberFormat="1" applyFont="1" applyAlignment="1">
      <alignment horizontal="left" vertical="center" wrapText="1"/>
    </xf>
    <xf numFmtId="14" fontId="3" fillId="0" borderId="0" xfId="0" applyNumberFormat="1" applyFont="1" applyAlignment="1">
      <alignment horizontal="center" vertical="center" wrapText="1"/>
    </xf>
    <xf numFmtId="164" fontId="6" fillId="0" borderId="0" xfId="0" applyNumberFormat="1" applyFont="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14" fontId="3" fillId="4" borderId="1" xfId="0" applyNumberFormat="1" applyFont="1" applyFill="1" applyBorder="1" applyAlignment="1">
      <alignment horizontal="left" vertical="center" wrapText="1"/>
    </xf>
    <xf numFmtId="166" fontId="3" fillId="0" borderId="0" xfId="0" applyNumberFormat="1" applyFont="1" applyFill="1" applyAlignment="1">
      <alignment horizontal="center" vertical="center"/>
    </xf>
    <xf numFmtId="0" fontId="3" fillId="0" borderId="0" xfId="0" applyNumberFormat="1" applyFont="1" applyBorder="1" applyAlignment="1">
      <alignment horizontal="center" vertical="center"/>
    </xf>
    <xf numFmtId="165" fontId="3" fillId="0" borderId="0" xfId="0" applyNumberFormat="1" applyFont="1" applyAlignment="1">
      <alignment horizontal="center" vertical="center"/>
    </xf>
    <xf numFmtId="165"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165" fontId="3" fillId="0" borderId="0" xfId="0" quotePrefix="1" applyNumberFormat="1" applyFont="1" applyFill="1" applyAlignment="1">
      <alignment horizontal="center" vertical="center"/>
    </xf>
  </cellXfs>
  <cellStyles count="1">
    <cellStyle name="Normal" xfId="0" builtinId="0"/>
  </cellStyles>
  <dxfs count="31">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6" formatCode="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6" formatCode="d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mmm\-yy"/>
      <alignment horizontal="center" vertical="center" textRotation="0" wrapText="0" indent="0" justifyLastLine="0" shrinkToFit="0" readingOrder="0"/>
    </dxf>
    <dxf>
      <font>
        <strike val="0"/>
        <outline val="0"/>
        <shadow val="0"/>
        <u val="none"/>
        <vertAlign val="baseline"/>
        <sz val="10"/>
        <color theme="0"/>
        <name val="Segoe "/>
        <scheme val="none"/>
      </font>
      <fill>
        <patternFill patternType="solid">
          <fgColor indexed="64"/>
          <bgColor theme="3"/>
        </patternFill>
      </fill>
      <alignment horizontal="center" vertical="center" textRotation="0" indent="0" justifyLastLine="0" shrinkToFit="0" readingOrder="0"/>
    </dxf>
    <dxf>
      <font>
        <b val="0"/>
        <i val="0"/>
        <strike val="0"/>
        <condense val="0"/>
        <extend val="0"/>
        <outline val="0"/>
        <shadow val="0"/>
        <u val="none"/>
        <vertAlign val="baseline"/>
        <sz val="10"/>
        <color theme="1"/>
        <name val="Segoe "/>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9"/>
        <color theme="0"/>
        <name val="Segoe "/>
        <scheme val="none"/>
      </font>
      <alignment horizontal="center" vertical="center" textRotation="0" wrapText="1" indent="0" justifyLastLine="0" shrinkToFit="0" readingOrder="0"/>
    </dxf>
  </dxfs>
  <tableStyles count="1" defaultTableStyle="TableStyleMedium2" defaultPivotStyle="PivotStyleLight16">
    <tableStyle name="Invisible" pivot="0" table="0" count="0" xr9:uid="{225FD9EE-5C7A-43F5-BC11-6480316F405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N24" totalsRowCount="1" headerRowDxfId="30" dataDxfId="29" totalsRowDxfId="28">
  <tableColumns count="14">
    <tableColumn id="2" xr3:uid="{00000000-0010-0000-0000-000002000000}" name="Proveedor" dataDxfId="26" totalsRowDxfId="27"/>
    <tableColumn id="13" xr3:uid="{5F10533F-9848-424F-8297-58B50D226F8D}" name="Fecha" dataDxfId="24" totalsRowDxfId="25"/>
    <tableColumn id="1" xr3:uid="{921B1A02-0708-4500-8A9A-0AEB84029A72}" name="ID Consultor" dataDxfId="22" totalsRowDxfId="23"/>
    <tableColumn id="9" xr3:uid="{4119C5B3-4B91-442E-9149-2C6BD7B50E38}" name="Usuario de Windows" dataDxfId="20" totalsRowDxfId="21"/>
    <tableColumn id="20" xr3:uid="{731BF2A9-11B2-4CA9-8431-8C451022B23E}" name="Nombre del profesional" dataDxfId="18" totalsRowDxfId="19"/>
    <tableColumn id="10" xr3:uid="{001EEBE0-4915-4C91-92DE-6106DBE38DB3}" name="Axity Tribe" dataDxfId="16" totalsRowDxfId="17"/>
    <tableColumn id="3" xr3:uid="{C6D836EC-7FFF-40C1-A203-A5E9A6502593}" name="Axity Squad Lead" dataDxfId="14" totalsRowDxfId="15"/>
    <tableColumn id="4" xr3:uid="{00000000-0010-0000-0000-000004000000}" name="WM Tech Lead" dataDxfId="12" totalsRowDxfId="13"/>
    <tableColumn id="15" xr3:uid="{726CCCA3-2470-4038-8452-42426D25AB21}" name="ID Jira" dataDxfId="10" totalsRowDxfId="11"/>
    <tableColumn id="5" xr3:uid="{00000000-0010-0000-0000-000005000000}" name="Nombre del proyecto" dataDxfId="8" totalsRowDxfId="9"/>
    <tableColumn id="6" xr3:uid="{00000000-0010-0000-0000-000006000000}" name="Actividades" dataDxfId="6" totalsRowDxfId="7">
      <calculatedColumnFormula array="1">-creacion de caso de pruebas</calculatedColumnFormula>
    </tableColumn>
    <tableColumn id="7" xr3:uid="{00000000-0010-0000-0000-000007000000}" name="Horas" totalsRowFunction="custom" dataDxfId="4" totalsRowDxfId="5">
      <totalsRowFormula>+SUM(Tabla1[Horas])</totalsRowFormula>
    </tableColumn>
    <tableColumn id="8" xr3:uid="{00000000-0010-0000-0000-000008000000}" name="Entregables" dataDxfId="2" totalsRowDxfId="3"/>
    <tableColumn id="11" xr3:uid="{00000000-0010-0000-0000-00000B000000}" name="Comentarios" dataDxfId="0" totalsRowDxfId="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
  <sheetViews>
    <sheetView showGridLines="0" tabSelected="1" zoomScale="120" zoomScaleNormal="120" workbookViewId="0">
      <pane xSplit="2" ySplit="1" topLeftCell="C2" activePane="bottomRight" state="frozen"/>
      <selection pane="bottomRight"/>
      <selection pane="bottomLeft" activeCell="A2" sqref="A2"/>
      <selection pane="topRight" activeCell="C1" sqref="C1"/>
    </sheetView>
  </sheetViews>
  <sheetFormatPr defaultColWidth="10.5703125" defaultRowHeight="15"/>
  <cols>
    <col min="1" max="1" width="9.140625" style="1" bestFit="1" customWidth="1"/>
    <col min="2" max="2" width="19.140625" style="1" customWidth="1"/>
    <col min="3" max="3" width="17.140625" style="1" bestFit="1" customWidth="1"/>
    <col min="4" max="4" width="9.42578125" style="1" bestFit="1" customWidth="1"/>
    <col min="5" max="5" width="28" style="3" bestFit="1" customWidth="1"/>
    <col min="6" max="6" width="11.42578125" style="3" bestFit="1" customWidth="1"/>
    <col min="7" max="7" width="18.140625" style="3" customWidth="1"/>
    <col min="8" max="8" width="22.28515625" style="3" customWidth="1"/>
    <col min="9" max="9" width="26.42578125" style="1" customWidth="1"/>
    <col min="10" max="10" width="48.7109375" style="3" customWidth="1"/>
    <col min="11" max="11" width="34.42578125" style="3" bestFit="1" customWidth="1"/>
    <col min="12" max="12" width="5.42578125" style="3" bestFit="1" customWidth="1"/>
    <col min="13" max="13" width="34.42578125" style="3" customWidth="1"/>
    <col min="14" max="14" width="17.7109375" style="3" customWidth="1"/>
    <col min="15" max="15" width="33.42578125" style="3" customWidth="1"/>
    <col min="16" max="16" width="33.42578125" style="1" customWidth="1"/>
    <col min="17" max="16384" width="10.5703125" style="1"/>
  </cols>
  <sheetData>
    <row r="1" spans="1:14" s="2" customFormat="1" ht="36">
      <c r="A1" s="6" t="s">
        <v>0</v>
      </c>
      <c r="B1" s="6" t="s">
        <v>1</v>
      </c>
      <c r="C1" s="8" t="s">
        <v>2</v>
      </c>
      <c r="D1" s="6" t="s">
        <v>3</v>
      </c>
      <c r="E1" s="6" t="s">
        <v>4</v>
      </c>
      <c r="F1" s="8" t="s">
        <v>5</v>
      </c>
      <c r="G1" s="8" t="s">
        <v>6</v>
      </c>
      <c r="H1" s="6" t="s">
        <v>7</v>
      </c>
      <c r="I1" s="6" t="s">
        <v>8</v>
      </c>
      <c r="J1" s="6" t="s">
        <v>9</v>
      </c>
      <c r="K1" s="6" t="s">
        <v>10</v>
      </c>
      <c r="L1" s="6" t="s">
        <v>11</v>
      </c>
      <c r="M1" s="6" t="s">
        <v>12</v>
      </c>
      <c r="N1" s="6" t="s">
        <v>13</v>
      </c>
    </row>
    <row r="2" spans="1:14" s="2" customFormat="1" ht="96.75">
      <c r="A2" s="4" t="s">
        <v>14</v>
      </c>
      <c r="B2" s="13">
        <v>45748</v>
      </c>
      <c r="C2" s="14">
        <v>31997</v>
      </c>
      <c r="D2" s="5" t="s">
        <v>15</v>
      </c>
      <c r="E2" s="5" t="s">
        <v>16</v>
      </c>
      <c r="F2" s="5" t="s">
        <v>17</v>
      </c>
      <c r="G2" s="5" t="s">
        <v>18</v>
      </c>
      <c r="H2" s="12" t="s">
        <v>19</v>
      </c>
      <c r="I2" s="16" t="s">
        <v>20</v>
      </c>
      <c r="J2" s="16" t="s">
        <v>21</v>
      </c>
      <c r="K2" s="11" t="s">
        <v>22</v>
      </c>
      <c r="L2" s="9">
        <v>8</v>
      </c>
      <c r="M2" s="7"/>
      <c r="N2" s="7"/>
    </row>
    <row r="3" spans="1:14" s="2" customFormat="1" ht="110.25">
      <c r="A3" s="4" t="s">
        <v>14</v>
      </c>
      <c r="B3" s="13">
        <v>45749</v>
      </c>
      <c r="C3" s="15">
        <v>31997</v>
      </c>
      <c r="D3" s="5" t="s">
        <v>15</v>
      </c>
      <c r="E3" s="5" t="s">
        <v>16</v>
      </c>
      <c r="F3" s="5" t="s">
        <v>17</v>
      </c>
      <c r="G3" s="5" t="s">
        <v>18</v>
      </c>
      <c r="H3" s="12" t="s">
        <v>19</v>
      </c>
      <c r="I3" s="11" t="s">
        <v>20</v>
      </c>
      <c r="J3" s="11" t="s">
        <v>21</v>
      </c>
      <c r="K3" s="11" t="s">
        <v>23</v>
      </c>
      <c r="L3" s="9">
        <v>8</v>
      </c>
      <c r="M3" s="7"/>
      <c r="N3" s="5"/>
    </row>
    <row r="4" spans="1:14" s="2" customFormat="1" ht="138">
      <c r="A4" s="4" t="s">
        <v>14</v>
      </c>
      <c r="B4" s="13">
        <v>45750</v>
      </c>
      <c r="C4" s="14">
        <v>31997</v>
      </c>
      <c r="D4" s="5" t="s">
        <v>15</v>
      </c>
      <c r="E4" s="5" t="s">
        <v>16</v>
      </c>
      <c r="F4" s="5" t="s">
        <v>17</v>
      </c>
      <c r="G4" s="5" t="s">
        <v>18</v>
      </c>
      <c r="H4" s="12" t="s">
        <v>19</v>
      </c>
      <c r="I4" s="16" t="s">
        <v>20</v>
      </c>
      <c r="J4" s="16" t="s">
        <v>21</v>
      </c>
      <c r="K4" s="11" t="s">
        <v>24</v>
      </c>
      <c r="L4" s="9">
        <v>8</v>
      </c>
      <c r="M4" s="7"/>
      <c r="N4" s="5"/>
    </row>
    <row r="5" spans="1:14" s="2" customFormat="1" ht="138">
      <c r="A5" s="4" t="s">
        <v>14</v>
      </c>
      <c r="B5" s="13">
        <v>45751</v>
      </c>
      <c r="C5" s="15">
        <v>31997</v>
      </c>
      <c r="D5" s="5" t="s">
        <v>15</v>
      </c>
      <c r="E5" s="5" t="s">
        <v>16</v>
      </c>
      <c r="F5" s="5" t="s">
        <v>17</v>
      </c>
      <c r="G5" s="5" t="s">
        <v>18</v>
      </c>
      <c r="H5" s="12" t="s">
        <v>19</v>
      </c>
      <c r="I5" s="11" t="s">
        <v>20</v>
      </c>
      <c r="J5" s="11" t="s">
        <v>21</v>
      </c>
      <c r="K5" s="11" t="s">
        <v>25</v>
      </c>
      <c r="L5" s="9">
        <v>8</v>
      </c>
      <c r="M5" s="7"/>
      <c r="N5" s="5"/>
    </row>
    <row r="6" spans="1:14" s="2" customFormat="1" ht="96.75">
      <c r="A6" s="4" t="s">
        <v>14</v>
      </c>
      <c r="B6" s="13">
        <v>45754</v>
      </c>
      <c r="C6" s="14">
        <v>31997</v>
      </c>
      <c r="D6" s="5" t="s">
        <v>15</v>
      </c>
      <c r="E6" s="5" t="s">
        <v>16</v>
      </c>
      <c r="F6" s="5" t="s">
        <v>17</v>
      </c>
      <c r="G6" s="5" t="s">
        <v>18</v>
      </c>
      <c r="H6" s="12" t="s">
        <v>19</v>
      </c>
      <c r="I6" s="16" t="s">
        <v>20</v>
      </c>
      <c r="J6" s="16" t="s">
        <v>21</v>
      </c>
      <c r="K6" s="11" t="s">
        <v>26</v>
      </c>
      <c r="L6" s="9">
        <v>8</v>
      </c>
      <c r="M6" s="7"/>
      <c r="N6" s="5"/>
    </row>
    <row r="7" spans="1:14" s="2" customFormat="1" ht="96.75">
      <c r="A7" s="4" t="s">
        <v>14</v>
      </c>
      <c r="B7" s="13">
        <v>45755</v>
      </c>
      <c r="C7" s="15">
        <v>31997</v>
      </c>
      <c r="D7" s="5" t="s">
        <v>15</v>
      </c>
      <c r="E7" s="5" t="s">
        <v>16</v>
      </c>
      <c r="F7" s="5" t="s">
        <v>17</v>
      </c>
      <c r="G7" s="5" t="s">
        <v>18</v>
      </c>
      <c r="H7" s="12" t="s">
        <v>19</v>
      </c>
      <c r="I7" s="11" t="s">
        <v>20</v>
      </c>
      <c r="J7" s="11" t="s">
        <v>21</v>
      </c>
      <c r="K7" s="11" t="s">
        <v>27</v>
      </c>
      <c r="L7" s="9">
        <v>8</v>
      </c>
      <c r="M7" s="7"/>
      <c r="N7" s="5"/>
    </row>
    <row r="8" spans="1:14" s="2" customFormat="1" ht="96.75">
      <c r="A8" s="4" t="s">
        <v>14</v>
      </c>
      <c r="B8" s="13">
        <v>45756</v>
      </c>
      <c r="C8" s="14">
        <v>31997</v>
      </c>
      <c r="D8" s="5" t="s">
        <v>15</v>
      </c>
      <c r="E8" s="5" t="s">
        <v>16</v>
      </c>
      <c r="F8" s="5" t="s">
        <v>17</v>
      </c>
      <c r="G8" s="5" t="s">
        <v>18</v>
      </c>
      <c r="H8" s="12" t="s">
        <v>19</v>
      </c>
      <c r="I8" s="16" t="s">
        <v>20</v>
      </c>
      <c r="J8" s="16" t="s">
        <v>21</v>
      </c>
      <c r="K8" s="11" t="s">
        <v>28</v>
      </c>
      <c r="L8" s="9">
        <v>8</v>
      </c>
      <c r="M8" s="7"/>
      <c r="N8" s="5"/>
    </row>
    <row r="9" spans="1:14" s="2" customFormat="1" ht="96.75">
      <c r="A9" s="4" t="s">
        <v>14</v>
      </c>
      <c r="B9" s="13">
        <v>45757</v>
      </c>
      <c r="C9" s="15">
        <v>31997</v>
      </c>
      <c r="D9" s="5" t="s">
        <v>15</v>
      </c>
      <c r="E9" s="5" t="s">
        <v>16</v>
      </c>
      <c r="F9" s="5" t="s">
        <v>17</v>
      </c>
      <c r="G9" s="5" t="s">
        <v>18</v>
      </c>
      <c r="H9" s="12" t="s">
        <v>19</v>
      </c>
      <c r="I9" s="11" t="s">
        <v>20</v>
      </c>
      <c r="J9" s="11" t="s">
        <v>21</v>
      </c>
      <c r="K9" s="11" t="s">
        <v>29</v>
      </c>
      <c r="L9" s="9">
        <v>8</v>
      </c>
      <c r="M9" s="7"/>
      <c r="N9" s="5"/>
    </row>
    <row r="10" spans="1:14" s="2" customFormat="1" ht="138">
      <c r="A10" s="4" t="s">
        <v>14</v>
      </c>
      <c r="B10" s="13">
        <v>45758</v>
      </c>
      <c r="C10" s="14">
        <v>31997</v>
      </c>
      <c r="D10" s="5" t="s">
        <v>15</v>
      </c>
      <c r="E10" s="5" t="s">
        <v>16</v>
      </c>
      <c r="F10" s="5" t="s">
        <v>17</v>
      </c>
      <c r="G10" s="5" t="s">
        <v>18</v>
      </c>
      <c r="H10" s="12" t="s">
        <v>19</v>
      </c>
      <c r="I10" s="16" t="s">
        <v>20</v>
      </c>
      <c r="J10" s="16" t="s">
        <v>21</v>
      </c>
      <c r="K10" s="11" t="s">
        <v>30</v>
      </c>
      <c r="L10" s="9">
        <v>8</v>
      </c>
      <c r="M10" s="7" t="s">
        <v>31</v>
      </c>
      <c r="N10" s="5"/>
    </row>
    <row r="11" spans="1:14" s="2" customFormat="1" ht="68.25">
      <c r="A11" s="4" t="s">
        <v>14</v>
      </c>
      <c r="B11" s="13">
        <v>45761</v>
      </c>
      <c r="C11" s="15">
        <v>31997</v>
      </c>
      <c r="D11" s="5" t="s">
        <v>15</v>
      </c>
      <c r="E11" s="5" t="s">
        <v>16</v>
      </c>
      <c r="F11" s="5" t="s">
        <v>17</v>
      </c>
      <c r="G11" s="5" t="s">
        <v>18</v>
      </c>
      <c r="H11" s="12" t="s">
        <v>19</v>
      </c>
      <c r="I11" s="11" t="s">
        <v>20</v>
      </c>
      <c r="J11" s="11" t="s">
        <v>21</v>
      </c>
      <c r="K11" s="11" t="s">
        <v>32</v>
      </c>
      <c r="L11" s="9">
        <v>8</v>
      </c>
      <c r="M11" s="7"/>
      <c r="N11" s="5"/>
    </row>
    <row r="12" spans="1:14" s="2" customFormat="1" ht="83.25">
      <c r="A12" s="4" t="s">
        <v>14</v>
      </c>
      <c r="B12" s="13">
        <v>45762</v>
      </c>
      <c r="C12" s="14">
        <v>31997</v>
      </c>
      <c r="D12" s="5" t="s">
        <v>15</v>
      </c>
      <c r="E12" s="5" t="s">
        <v>16</v>
      </c>
      <c r="F12" s="5" t="s">
        <v>17</v>
      </c>
      <c r="G12" s="5" t="s">
        <v>18</v>
      </c>
      <c r="H12" s="12" t="s">
        <v>19</v>
      </c>
      <c r="I12" s="11" t="s">
        <v>20</v>
      </c>
      <c r="J12" s="11" t="s">
        <v>21</v>
      </c>
      <c r="K12" s="11" t="s">
        <v>33</v>
      </c>
      <c r="L12" s="9">
        <v>0</v>
      </c>
      <c r="M12" s="7"/>
      <c r="N12" s="5"/>
    </row>
    <row r="13" spans="1:14" s="2" customFormat="1" ht="68.25">
      <c r="A13" s="4" t="s">
        <v>14</v>
      </c>
      <c r="B13" s="13">
        <v>45763</v>
      </c>
      <c r="C13" s="15">
        <v>31997</v>
      </c>
      <c r="D13" s="5" t="s">
        <v>15</v>
      </c>
      <c r="E13" s="5" t="s">
        <v>16</v>
      </c>
      <c r="F13" s="5" t="s">
        <v>17</v>
      </c>
      <c r="G13" s="5" t="s">
        <v>18</v>
      </c>
      <c r="H13" s="12" t="s">
        <v>19</v>
      </c>
      <c r="I13" s="11" t="s">
        <v>20</v>
      </c>
      <c r="J13" s="11" t="s">
        <v>21</v>
      </c>
      <c r="K13" s="11" t="s">
        <v>34</v>
      </c>
      <c r="L13" s="9">
        <v>8</v>
      </c>
      <c r="M13" s="7"/>
      <c r="N13" s="5"/>
    </row>
    <row r="14" spans="1:14" s="2" customFormat="1">
      <c r="A14" s="4" t="s">
        <v>14</v>
      </c>
      <c r="B14" s="13">
        <v>45764</v>
      </c>
      <c r="C14" s="14">
        <v>31997</v>
      </c>
      <c r="D14" s="5" t="s">
        <v>15</v>
      </c>
      <c r="E14" s="5" t="s">
        <v>16</v>
      </c>
      <c r="F14" s="5" t="s">
        <v>17</v>
      </c>
      <c r="G14" s="5" t="s">
        <v>18</v>
      </c>
      <c r="H14" s="12" t="s">
        <v>35</v>
      </c>
      <c r="I14" s="16" t="s">
        <v>35</v>
      </c>
      <c r="J14" s="16" t="s">
        <v>35</v>
      </c>
      <c r="K14" s="11" t="s">
        <v>36</v>
      </c>
      <c r="L14" s="9">
        <v>8</v>
      </c>
      <c r="M14" s="7"/>
      <c r="N14" s="5"/>
    </row>
    <row r="15" spans="1:14" s="2" customFormat="1">
      <c r="A15" s="4" t="s">
        <v>14</v>
      </c>
      <c r="B15" s="13">
        <v>45765</v>
      </c>
      <c r="C15" s="15">
        <v>31997</v>
      </c>
      <c r="D15" s="5" t="s">
        <v>15</v>
      </c>
      <c r="E15" s="5" t="s">
        <v>16</v>
      </c>
      <c r="F15" s="5" t="s">
        <v>17</v>
      </c>
      <c r="G15" s="5" t="s">
        <v>18</v>
      </c>
      <c r="H15" s="12" t="s">
        <v>35</v>
      </c>
      <c r="I15" s="11" t="s">
        <v>35</v>
      </c>
      <c r="J15" s="11" t="s">
        <v>35</v>
      </c>
      <c r="K15" s="11" t="s">
        <v>36</v>
      </c>
      <c r="L15" s="9">
        <v>8</v>
      </c>
      <c r="M15" s="7"/>
      <c r="N15" s="5"/>
    </row>
    <row r="16" spans="1:14" s="2" customFormat="1" ht="138">
      <c r="A16" s="4" t="s">
        <v>14</v>
      </c>
      <c r="B16" s="13">
        <v>45768</v>
      </c>
      <c r="C16" s="14">
        <v>31997</v>
      </c>
      <c r="D16" s="5" t="s">
        <v>15</v>
      </c>
      <c r="E16" s="5" t="s">
        <v>16</v>
      </c>
      <c r="F16" s="5" t="s">
        <v>17</v>
      </c>
      <c r="G16" s="5" t="s">
        <v>18</v>
      </c>
      <c r="H16" s="12" t="s">
        <v>19</v>
      </c>
      <c r="I16" s="16" t="s">
        <v>20</v>
      </c>
      <c r="J16" s="16" t="s">
        <v>21</v>
      </c>
      <c r="K16" s="11" t="s">
        <v>37</v>
      </c>
      <c r="L16" s="9">
        <v>8</v>
      </c>
      <c r="M16" s="7"/>
      <c r="N16" s="5"/>
    </row>
    <row r="17" spans="1:15" s="2" customFormat="1" ht="83.25">
      <c r="A17" s="4" t="s">
        <v>14</v>
      </c>
      <c r="B17" s="13">
        <v>45769</v>
      </c>
      <c r="C17" s="15">
        <v>31997</v>
      </c>
      <c r="D17" s="5" t="s">
        <v>15</v>
      </c>
      <c r="E17" s="5" t="s">
        <v>16</v>
      </c>
      <c r="F17" s="5" t="s">
        <v>17</v>
      </c>
      <c r="G17" s="5" t="s">
        <v>18</v>
      </c>
      <c r="H17" s="12" t="s">
        <v>19</v>
      </c>
      <c r="I17" s="11" t="s">
        <v>20</v>
      </c>
      <c r="J17" s="11" t="s">
        <v>21</v>
      </c>
      <c r="K17" s="11" t="s">
        <v>38</v>
      </c>
      <c r="L17" s="9">
        <v>8</v>
      </c>
      <c r="M17" s="7"/>
      <c r="N17" s="5"/>
    </row>
    <row r="18" spans="1:15" s="2" customFormat="1" ht="96.75">
      <c r="A18" s="4" t="s">
        <v>14</v>
      </c>
      <c r="B18" s="13">
        <v>45770</v>
      </c>
      <c r="C18" s="14">
        <v>31997</v>
      </c>
      <c r="D18" s="5" t="s">
        <v>15</v>
      </c>
      <c r="E18" s="5" t="s">
        <v>16</v>
      </c>
      <c r="F18" s="5" t="s">
        <v>17</v>
      </c>
      <c r="G18" s="5" t="s">
        <v>18</v>
      </c>
      <c r="H18" s="12" t="s">
        <v>19</v>
      </c>
      <c r="I18" s="16" t="s">
        <v>20</v>
      </c>
      <c r="J18" s="16" t="s">
        <v>21</v>
      </c>
      <c r="K18" s="11" t="s">
        <v>39</v>
      </c>
      <c r="L18" s="9">
        <v>8</v>
      </c>
      <c r="M18" s="7"/>
      <c r="N18" s="5"/>
      <c r="O18" s="3"/>
    </row>
    <row r="19" spans="1:15" ht="124.5">
      <c r="A19" s="4" t="s">
        <v>14</v>
      </c>
      <c r="B19" s="13">
        <v>45771</v>
      </c>
      <c r="C19" s="15">
        <v>31997</v>
      </c>
      <c r="D19" s="5" t="s">
        <v>15</v>
      </c>
      <c r="E19" s="5" t="s">
        <v>16</v>
      </c>
      <c r="F19" s="5" t="s">
        <v>17</v>
      </c>
      <c r="G19" s="5" t="s">
        <v>18</v>
      </c>
      <c r="H19" s="12" t="s">
        <v>19</v>
      </c>
      <c r="I19" s="11" t="s">
        <v>20</v>
      </c>
      <c r="J19" s="11" t="s">
        <v>21</v>
      </c>
      <c r="K19" s="11" t="s">
        <v>40</v>
      </c>
      <c r="L19" s="9">
        <v>8</v>
      </c>
      <c r="M19" s="7"/>
      <c r="N19" s="5"/>
    </row>
    <row r="20" spans="1:15" ht="110.25">
      <c r="A20" s="4" t="s">
        <v>14</v>
      </c>
      <c r="B20" s="13">
        <v>45772</v>
      </c>
      <c r="C20" s="14">
        <v>31997</v>
      </c>
      <c r="D20" s="5" t="s">
        <v>15</v>
      </c>
      <c r="E20" s="5" t="s">
        <v>16</v>
      </c>
      <c r="F20" s="5" t="s">
        <v>17</v>
      </c>
      <c r="G20" s="5" t="s">
        <v>18</v>
      </c>
      <c r="H20" s="12" t="s">
        <v>19</v>
      </c>
      <c r="I20" s="16" t="s">
        <v>20</v>
      </c>
      <c r="J20" s="16" t="s">
        <v>21</v>
      </c>
      <c r="K20" s="11" t="s">
        <v>41</v>
      </c>
      <c r="L20" s="9">
        <v>8</v>
      </c>
      <c r="M20" s="7" t="s">
        <v>31</v>
      </c>
      <c r="N20" s="5"/>
    </row>
    <row r="21" spans="1:15" ht="83.25">
      <c r="A21" s="4" t="s">
        <v>14</v>
      </c>
      <c r="B21" s="13">
        <v>45775</v>
      </c>
      <c r="C21" s="15">
        <v>31997</v>
      </c>
      <c r="D21" s="5" t="s">
        <v>15</v>
      </c>
      <c r="E21" s="5" t="s">
        <v>16</v>
      </c>
      <c r="F21" s="5" t="s">
        <v>17</v>
      </c>
      <c r="G21" s="5" t="s">
        <v>18</v>
      </c>
      <c r="H21" s="12" t="s">
        <v>19</v>
      </c>
      <c r="I21" s="11" t="s">
        <v>20</v>
      </c>
      <c r="J21" s="11" t="s">
        <v>21</v>
      </c>
      <c r="K21" s="11" t="s">
        <v>42</v>
      </c>
      <c r="L21" s="9">
        <v>8</v>
      </c>
      <c r="M21" s="20"/>
      <c r="N21" s="5"/>
    </row>
    <row r="22" spans="1:15" ht="110.25">
      <c r="A22" s="17" t="s">
        <v>14</v>
      </c>
      <c r="B22" s="13">
        <v>45776</v>
      </c>
      <c r="C22" s="18">
        <v>31997</v>
      </c>
      <c r="D22" s="19" t="s">
        <v>15</v>
      </c>
      <c r="E22" s="5" t="s">
        <v>16</v>
      </c>
      <c r="F22" s="19" t="s">
        <v>17</v>
      </c>
      <c r="G22" s="19" t="s">
        <v>18</v>
      </c>
      <c r="H22" s="20" t="s">
        <v>19</v>
      </c>
      <c r="I22" s="11" t="s">
        <v>20</v>
      </c>
      <c r="J22" s="20" t="s">
        <v>21</v>
      </c>
      <c r="K22" s="11" t="s">
        <v>43</v>
      </c>
      <c r="L22" s="21">
        <v>8</v>
      </c>
      <c r="M22" s="22"/>
      <c r="N22" s="20"/>
    </row>
    <row r="23" spans="1:15" ht="68.25">
      <c r="A23" s="17" t="s">
        <v>14</v>
      </c>
      <c r="B23" s="13">
        <v>45777</v>
      </c>
      <c r="C23" s="18">
        <v>31997</v>
      </c>
      <c r="D23" s="19" t="s">
        <v>15</v>
      </c>
      <c r="E23" s="5" t="s">
        <v>16</v>
      </c>
      <c r="F23" s="19" t="s">
        <v>17</v>
      </c>
      <c r="G23" s="19" t="s">
        <v>18</v>
      </c>
      <c r="H23" s="20" t="s">
        <v>19</v>
      </c>
      <c r="I23" s="11" t="s">
        <v>20</v>
      </c>
      <c r="J23" s="20" t="s">
        <v>21</v>
      </c>
      <c r="K23" s="11" t="s">
        <v>34</v>
      </c>
      <c r="L23" s="21">
        <v>8</v>
      </c>
      <c r="M23" s="22"/>
      <c r="N23" s="20"/>
    </row>
    <row r="24" spans="1:15">
      <c r="A24" s="4"/>
      <c r="B24" s="10"/>
      <c r="C24" s="9"/>
      <c r="D24" s="5"/>
      <c r="E24" s="5"/>
      <c r="F24" s="5"/>
      <c r="G24" s="5"/>
      <c r="H24" s="5"/>
      <c r="I24" s="4"/>
      <c r="J24" s="5"/>
      <c r="K24" s="5"/>
      <c r="L24" s="9">
        <f>+SUM(Tabla1[Horas])</f>
        <v>168</v>
      </c>
      <c r="M24" s="5"/>
      <c r="N24" s="5"/>
    </row>
  </sheetData>
  <phoneticPr fontId="9" type="noConversion"/>
  <dataValidations count="1">
    <dataValidation type="list" allowBlank="1" showInputMessage="1" showErrorMessage="1" sqref="A2:A23" xr:uid="{8256888D-9EA7-4B77-9BEF-62A2D39A3EE0}">
      <formula1>"Axity"</formula1>
    </dataValidation>
  </dataValidations>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4834daf-decf-4894-b2a2-a0b8cdb30158">
      <Terms xmlns="http://schemas.microsoft.com/office/infopath/2007/PartnerControls"/>
    </lcf76f155ced4ddcb4097134ff3c332f>
    <texto xmlns="74834daf-decf-4894-b2a2-a0b8cdb30158" xsi:nil="true"/>
    <TaxCatchAll xmlns="c8dfa227-0849-4d96-8a49-5a2050d17b7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593A5670B961E4E9C263D84A6CA4E4C" ma:contentTypeVersion="18" ma:contentTypeDescription="Crear nuevo documento." ma:contentTypeScope="" ma:versionID="09f5d359632063f8cd4dddefbdaf8668">
  <xsd:schema xmlns:xsd="http://www.w3.org/2001/XMLSchema" xmlns:xs="http://www.w3.org/2001/XMLSchema" xmlns:p="http://schemas.microsoft.com/office/2006/metadata/properties" xmlns:ns2="74834daf-decf-4894-b2a2-a0b8cdb30158" xmlns:ns3="c8dfa227-0849-4d96-8a49-5a2050d17b75" targetNamespace="http://schemas.microsoft.com/office/2006/metadata/properties" ma:root="true" ma:fieldsID="0ddecf1b6ac4483b7a455d2ecdb0baeb" ns2:_="" ns3:_="">
    <xsd:import namespace="74834daf-decf-4894-b2a2-a0b8cdb30158"/>
    <xsd:import namespace="c8dfa227-0849-4d96-8a49-5a2050d17b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texto"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834daf-decf-4894-b2a2-a0b8cdb30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texto" ma:index="16" nillable="true" ma:displayName="texto" ma:internalName="texto">
      <xsd:simpleType>
        <xsd:restriction base="dms:Text">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7d7b1480-d8f3-4987-8da2-8dad9cc58bf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dfa227-0849-4d96-8a49-5a2050d17b7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a8a5c158-ceeb-4077-b53b-4a64dc70623b}" ma:internalName="TaxCatchAll" ma:showField="CatchAllData" ma:web="c8dfa227-0849-4d96-8a49-5a2050d17b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8CAAFE-13B1-4E0F-BC7B-88BECCF9FCCD}"/>
</file>

<file path=customXml/itemProps2.xml><?xml version="1.0" encoding="utf-8"?>
<ds:datastoreItem xmlns:ds="http://schemas.openxmlformats.org/officeDocument/2006/customXml" ds:itemID="{AAC5691E-329D-4F74-B198-FEFE416021FA}"/>
</file>

<file path=customXml/itemProps3.xml><?xml version="1.0" encoding="utf-8"?>
<ds:datastoreItem xmlns:ds="http://schemas.openxmlformats.org/officeDocument/2006/customXml" ds:itemID="{90EB76EE-5FD8-4D34-B99E-CC59E3B02CF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Yadira Campuzano Fernandez</dc:creator>
  <cp:keywords/>
  <dc:description/>
  <cp:lastModifiedBy/>
  <cp:revision/>
  <dcterms:created xsi:type="dcterms:W3CDTF">2020-04-08T21:52:24Z</dcterms:created>
  <dcterms:modified xsi:type="dcterms:W3CDTF">2025-05-29T15:16:44Z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0x01010001335E810D4B754BA27AED0FB0BC92A7</vt:lpwstr>
  </property>
  <property fmtid="{D5CDD505-2E9C-101B-9397-08002B2CF9AE}" pid="4" name="MSIP_Label_b24820e8-223f-4ed2-bd95-81c83f641284_Enabled">
    <vt:lpwstr>true</vt:lpwstr>
  </property>
  <property fmtid="{D5CDD505-2E9C-101B-9397-08002B2CF9AE}" pid="5" name="MSIP_Label_b24820e8-223f-4ed2-bd95-81c83f641284_SetDate">
    <vt:lpwstr>2022-11-04T05:31:12Z</vt:lpwstr>
  </property>
  <property fmtid="{D5CDD505-2E9C-101B-9397-08002B2CF9AE}" pid="6" name="MSIP_Label_b24820e8-223f-4ed2-bd95-81c83f641284_Method">
    <vt:lpwstr>Standard</vt:lpwstr>
  </property>
  <property fmtid="{D5CDD505-2E9C-101B-9397-08002B2CF9AE}" pid="7" name="MSIP_Label_b24820e8-223f-4ed2-bd95-81c83f641284_Name">
    <vt:lpwstr>b24820e8-223f-4ed2-bd95-81c83f641284</vt:lpwstr>
  </property>
  <property fmtid="{D5CDD505-2E9C-101B-9397-08002B2CF9AE}" pid="8" name="MSIP_Label_b24820e8-223f-4ed2-bd95-81c83f641284_SiteId">
    <vt:lpwstr>3cbcc3d3-094d-4006-9849-0d11d61f484d</vt:lpwstr>
  </property>
  <property fmtid="{D5CDD505-2E9C-101B-9397-08002B2CF9AE}" pid="9" name="MSIP_Label_b24820e8-223f-4ed2-bd95-81c83f641284_ActionId">
    <vt:lpwstr>c9ff39e0-0fb8-4b40-a379-e678dd0fc53b</vt:lpwstr>
  </property>
  <property fmtid="{D5CDD505-2E9C-101B-9397-08002B2CF9AE}" pid="10" name="MSIP_Label_b24820e8-223f-4ed2-bd95-81c83f641284_ContentBits">
    <vt:lpwstr>0</vt:lpwstr>
  </property>
  <property fmtid="{D5CDD505-2E9C-101B-9397-08002B2CF9AE}" pid="11" name="MediaServiceImageTags">
    <vt:lpwstr/>
  </property>
</Properties>
</file>