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Git_Program\Eshift_CZ\SoftWare\"/>
    </mc:Choice>
  </mc:AlternateContent>
  <xr:revisionPtr revIDLastSave="0" documentId="13_ncr:1_{4A8A72A5-B514-4020-9DB2-BB2F24ED6DD0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E19" i="1" s="1"/>
  <c r="D20" i="1"/>
  <c r="E20" i="1" s="1"/>
  <c r="D18" i="1"/>
  <c r="E18" i="1" s="1"/>
  <c r="D14" i="1"/>
  <c r="E14" i="1" s="1"/>
  <c r="D15" i="1"/>
  <c r="E15" i="1"/>
  <c r="D16" i="1"/>
  <c r="E16" i="1" s="1"/>
  <c r="D17" i="1"/>
  <c r="E17" i="1" s="1"/>
  <c r="D13" i="1"/>
  <c r="E13" i="1" s="1"/>
  <c r="D12" i="1"/>
  <c r="E12" i="1" s="1"/>
</calcChain>
</file>

<file path=xl/sharedStrings.xml><?xml version="1.0" encoding="utf-8"?>
<sst xmlns="http://schemas.openxmlformats.org/spreadsheetml/2006/main" count="15" uniqueCount="14">
  <si>
    <t>原始时钟</t>
    <phoneticPr fontId="2" type="noConversion"/>
  </si>
  <si>
    <t>Prescaler</t>
    <phoneticPr fontId="2" type="noConversion"/>
  </si>
  <si>
    <t>Counter Period</t>
    <phoneticPr fontId="2" type="noConversion"/>
  </si>
  <si>
    <t>ARR（TIM_Period）：自动重装载值，是定时器溢出前的计数值</t>
  </si>
  <si>
    <t>PSC（TIM_Prescaler）：预分频值，是用来降低定时器时钟频率的参数</t>
  </si>
  <si>
    <t>Tclk：定时器的输入时钟频率（单位Mhz），通常为系统时钟频率或者定时器外部时钟频率</t>
  </si>
  <si>
    <t>Tout：定时器溢出时间（单位us）。一定要注意这个单位是us</t>
  </si>
  <si>
    <t>原文链接：https://blog.csdn.net/m0_61712829/article/details/135271318</t>
  </si>
  <si>
    <t>1.在STM32CubeMx中选择TIM2，设置Period（ARR）为7200，设置Prescaler（PSC）为100，根据公式计算得定时器溢出时间即定时器的中断时间（单位us）为， 最后结果为10 000 us，即10ms。</t>
  </si>
  <si>
    <t>7200</t>
    <phoneticPr fontId="2" type="noConversion"/>
  </si>
  <si>
    <t>100</t>
    <phoneticPr fontId="2" type="noConversion"/>
  </si>
  <si>
    <t>timer/us</t>
    <phoneticPr fontId="2" type="noConversion"/>
  </si>
  <si>
    <t>timer/ms</t>
    <phoneticPr fontId="2" type="noConversion"/>
  </si>
  <si>
    <t>720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</si>
</sst>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6"/>
      <color rgb="FF4D4D4D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65078</xdr:colOff>
      <xdr:row>1</xdr:row>
      <xdr:rowOff>162102</xdr:rowOff>
    </xdr:from>
    <xdr:to>
      <xdr:col>7</xdr:col>
      <xdr:colOff>599394</xdr:colOff>
      <xdr:row>1</xdr:row>
      <xdr:rowOff>969819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8F362C5-B77B-DB5F-CF1C-17D100F1D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78" y="338995"/>
          <a:ext cx="6181562" cy="8077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371146</xdr:colOff>
      <xdr:row>8</xdr:row>
      <xdr:rowOff>85396</xdr:rowOff>
    </xdr:from>
    <xdr:to>
      <xdr:col>1</xdr:col>
      <xdr:colOff>305128</xdr:colOff>
      <xdr:row>9</xdr:row>
      <xdr:rowOff>137784</xdr:rowOff>
    </xdr:to>
    <xdr:pic>
      <xdr:nvPicPr>
        <xdr:cNvPr id="4" name="图片 3" descr="\frac{7200\times100 }{72}">
          <a:extLst>
            <a:ext uri="{FF2B5EF4-FFF2-40B4-BE49-F238E27FC236}">
              <a16:creationId xmlns:a16="http://schemas.microsoft.com/office/drawing/2014/main" id="{E510B53F-64FB-EAFB-1750-A61A578D3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146" y="2729405"/>
          <a:ext cx="581025" cy="229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topLeftCell="A7" zoomScale="145" zoomScaleNormal="145" workbookViewId="0">
      <selection activeCell="G19" sqref="G19"/>
    </sheetView>
  </sheetViews>
  <sheetFormatPr defaultRowHeight="13.9" x14ac:dyDescent="0.4"/>
  <cols>
    <col min="1" max="1" width="9.06640625" customWidth="1"/>
    <col min="2" max="2" width="11.06640625" bestFit="1" customWidth="1"/>
    <col min="3" max="3" width="11.9296875" customWidth="1"/>
    <col min="4" max="4" width="15" customWidth="1"/>
    <col min="7" max="7" width="13.796875" customWidth="1"/>
  </cols>
  <sheetData>
    <row r="1" spans="1:7" x14ac:dyDescent="0.4">
      <c r="A1" t="s">
        <v>7</v>
      </c>
    </row>
    <row r="2" spans="1:7" ht="86.75" customHeight="1" x14ac:dyDescent="0.4">
      <c r="A2" s="1"/>
    </row>
    <row r="3" spans="1:7" ht="20" customHeight="1" x14ac:dyDescent="0.4">
      <c r="A3" s="3" t="s">
        <v>3</v>
      </c>
      <c r="B3" s="3"/>
      <c r="C3" s="3"/>
      <c r="D3" s="3"/>
      <c r="E3" s="3"/>
      <c r="F3" s="3"/>
      <c r="G3" s="3"/>
    </row>
    <row r="4" spans="1:7" ht="20" customHeight="1" x14ac:dyDescent="0.4">
      <c r="A4" s="3" t="s">
        <v>4</v>
      </c>
      <c r="B4" s="3"/>
      <c r="C4" s="3"/>
      <c r="D4" s="3"/>
      <c r="E4" s="3"/>
      <c r="F4" s="3"/>
      <c r="G4" s="3"/>
    </row>
    <row r="5" spans="1:7" ht="20" customHeight="1" x14ac:dyDescent="0.4">
      <c r="A5" s="3" t="s">
        <v>5</v>
      </c>
      <c r="B5" s="3"/>
      <c r="C5" s="3"/>
      <c r="D5" s="3"/>
      <c r="E5" s="3"/>
      <c r="F5" s="3"/>
      <c r="G5" s="3"/>
    </row>
    <row r="6" spans="1:7" ht="20" customHeight="1" x14ac:dyDescent="0.4">
      <c r="A6" s="3" t="s">
        <v>6</v>
      </c>
      <c r="B6" s="3"/>
      <c r="C6" s="3"/>
      <c r="D6" s="3"/>
      <c r="E6" s="3"/>
      <c r="F6" s="3"/>
      <c r="G6" s="3"/>
    </row>
    <row r="8" spans="1:7" x14ac:dyDescent="0.4">
      <c r="B8" s="1" t="s">
        <v>8</v>
      </c>
    </row>
    <row r="11" spans="1:7" x14ac:dyDescent="0.4">
      <c r="A11" t="s">
        <v>0</v>
      </c>
      <c r="B11" t="s">
        <v>1</v>
      </c>
      <c r="C11" t="s">
        <v>2</v>
      </c>
      <c r="D11" t="s">
        <v>11</v>
      </c>
      <c r="E11" t="s">
        <v>12</v>
      </c>
    </row>
    <row r="12" spans="1:7" x14ac:dyDescent="0.4">
      <c r="A12">
        <v>72</v>
      </c>
      <c r="B12" s="2" t="s">
        <v>9</v>
      </c>
      <c r="C12" s="2" t="s">
        <v>10</v>
      </c>
      <c r="D12" s="2">
        <f>B12*C12/A12</f>
        <v>10000</v>
      </c>
      <c r="E12" s="2">
        <f>D12/1000</f>
        <v>10</v>
      </c>
    </row>
    <row r="13" spans="1:7" x14ac:dyDescent="0.4">
      <c r="A13">
        <v>72</v>
      </c>
      <c r="B13" s="2" t="s">
        <v>13</v>
      </c>
      <c r="C13" s="2" t="s">
        <v>10</v>
      </c>
      <c r="D13" s="2">
        <f>B13*C13/A13</f>
        <v>1000</v>
      </c>
      <c r="E13" s="2">
        <f>D13/1000</f>
        <v>1</v>
      </c>
    </row>
    <row r="14" spans="1:7" x14ac:dyDescent="0.4">
      <c r="A14">
        <v>72</v>
      </c>
      <c r="B14">
        <v>72</v>
      </c>
      <c r="C14">
        <v>800</v>
      </c>
      <c r="D14" s="2">
        <f t="shared" ref="D14:D17" si="0">B14*C14/A14</f>
        <v>800</v>
      </c>
      <c r="E14" s="2">
        <f t="shared" ref="E14:E17" si="1">D14/1000</f>
        <v>0.8</v>
      </c>
    </row>
    <row r="15" spans="1:7" x14ac:dyDescent="0.4">
      <c r="A15">
        <v>72</v>
      </c>
      <c r="B15">
        <v>72</v>
      </c>
      <c r="C15">
        <v>500</v>
      </c>
      <c r="D15" s="2">
        <f t="shared" si="0"/>
        <v>500</v>
      </c>
      <c r="E15" s="2">
        <f t="shared" si="1"/>
        <v>0.5</v>
      </c>
    </row>
    <row r="16" spans="1:7" x14ac:dyDescent="0.4">
      <c r="A16">
        <v>72</v>
      </c>
      <c r="B16">
        <v>7200</v>
      </c>
      <c r="C16">
        <v>200</v>
      </c>
      <c r="D16" s="2">
        <f t="shared" si="0"/>
        <v>20000</v>
      </c>
      <c r="E16" s="2">
        <f t="shared" si="1"/>
        <v>20</v>
      </c>
    </row>
    <row r="17" spans="1:5" x14ac:dyDescent="0.4">
      <c r="A17">
        <v>72</v>
      </c>
      <c r="B17">
        <v>720</v>
      </c>
      <c r="C17">
        <v>200</v>
      </c>
      <c r="D17" s="2">
        <f t="shared" si="0"/>
        <v>2000</v>
      </c>
      <c r="E17" s="2">
        <f t="shared" si="1"/>
        <v>2</v>
      </c>
    </row>
    <row r="18" spans="1:5" x14ac:dyDescent="0.4">
      <c r="A18">
        <v>72</v>
      </c>
      <c r="B18">
        <v>7200</v>
      </c>
      <c r="C18">
        <v>50</v>
      </c>
      <c r="D18" s="2">
        <f t="shared" ref="D18" si="2">B18*C18/A18</f>
        <v>5000</v>
      </c>
      <c r="E18" s="2">
        <f t="shared" ref="E18" si="3">D18/1000</f>
        <v>5</v>
      </c>
    </row>
    <row r="19" spans="1:5" x14ac:dyDescent="0.4">
      <c r="A19">
        <v>168</v>
      </c>
      <c r="B19">
        <v>16800</v>
      </c>
      <c r="C19">
        <v>200</v>
      </c>
      <c r="D19" s="2">
        <f t="shared" ref="D19:D20" si="4">B19*C19/A19</f>
        <v>20000</v>
      </c>
      <c r="E19" s="2">
        <f t="shared" ref="E19:E20" si="5">D19/1000</f>
        <v>20</v>
      </c>
    </row>
    <row r="20" spans="1:5" x14ac:dyDescent="0.4">
      <c r="A20">
        <v>72</v>
      </c>
      <c r="B20">
        <v>7200</v>
      </c>
      <c r="C20">
        <v>50</v>
      </c>
      <c r="D20" s="2">
        <f t="shared" si="4"/>
        <v>5000</v>
      </c>
      <c r="E20" s="2">
        <f t="shared" si="5"/>
        <v>5</v>
      </c>
    </row>
  </sheetData>
  <mergeCells count="4">
    <mergeCell ref="A3:G3"/>
    <mergeCell ref="A4:G4"/>
    <mergeCell ref="A5:G5"/>
    <mergeCell ref="A6:G6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宋诚</dc:creator>
  <cp:lastModifiedBy>诚 宋</cp:lastModifiedBy>
  <dcterms:created xsi:type="dcterms:W3CDTF">2015-06-05T18:19:34Z</dcterms:created>
  <dcterms:modified xsi:type="dcterms:W3CDTF">2025-03-07T07:43:00Z</dcterms:modified>
</cp:coreProperties>
</file>